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14" sheetId="1" r:id="rId1"/>
  </sheets>
  <definedNames>
    <definedName name="_xlnm.Print_Area" localSheetId="0">'2014'!$A$1:$E$15</definedName>
  </definedNames>
  <calcPr fullCalcOnLoad="1" refMode="R1C1"/>
</workbook>
</file>

<file path=xl/sharedStrings.xml><?xml version="1.0" encoding="utf-8"?>
<sst xmlns="http://schemas.openxmlformats.org/spreadsheetml/2006/main" count="31" uniqueCount="31">
  <si>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</si>
  <si>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</si>
  <si>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ИСТОЧНИКИ ВНУТРЕННЕГО ФИНАНСИРОВАНИЯ ДЕФИЦИТОВ БЮДЖЕТОВ</t>
  </si>
  <si>
    <t>(тыс. рублей)</t>
  </si>
  <si>
    <t>Изменение остатков средств на счетах по учету средств бюджета</t>
  </si>
  <si>
    <t>000 01 00 00 00 00 0000 000</t>
  </si>
  <si>
    <t>Код</t>
  </si>
  <si>
    <t>Наименование</t>
  </si>
  <si>
    <t>доходы</t>
  </si>
  <si>
    <t>расходы</t>
  </si>
  <si>
    <t>дефицит</t>
  </si>
  <si>
    <t>903 01 02 00 00 00 0000 000</t>
  </si>
  <si>
    <t>903 01 03 00 00 00 0000 000</t>
  </si>
  <si>
    <t>903 01 05 00 00 00 0000 000</t>
  </si>
  <si>
    <t>903 01 05 02 01 10 0000 510</t>
  </si>
  <si>
    <t>Получение кредитов от кредитных организаций бюджетами поселений в в валюте Российской Федерации</t>
  </si>
  <si>
    <t xml:space="preserve">Погашение бюджетами поселений кредитов,  предоставленных кредитными организациями в валюте Российской Федерации 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</si>
  <si>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</si>
  <si>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 поселений бюджетных кредитов от других бюджетов бюджетной системы Российской Федерации в валюте Российской Федерации</t>
  </si>
  <si>
    <t>903 01 02 00 00 10 0000 710</t>
  </si>
  <si>
    <t>903 01 02 00 00 10 0000 810</t>
  </si>
  <si>
    <t>903 01 03 01 00 10 0000 710</t>
  </si>
  <si>
    <t>903 01 03 01 00 10 0000 810</t>
  </si>
  <si>
    <t>903 01 05 02 01 10 0000 610</t>
  </si>
  <si>
    <t>ИСТОЧНИКИ ВНУТРЕННЕГО ФИНАНСИРОВАНИЯ ДЕФИЦИТА 
БЮДЖЕТА ШЕСТАКОВСКОГО ГОРОДСКОГО ПОСЕЛЕНИЯ
 НА 2014 ГОД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</si>
  <si>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</si>
  <si>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</si>
  <si>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РД №55
от 27.12.2013г.</t>
  </si>
  <si>
    <t>Внесение 
изменений</t>
  </si>
  <si>
    <t>Уточненный
план
РД №71
от 19.05.2014г.</t>
  </si>
  <si>
    <r>
      <t>Приложение № 13 к решению Думы
Шестаковского городского поселения
"О внесении изменений в Решение Думы Шестаковского ГП №55 от 27.12.2013г. "О бюджете Шестаковского
городского поселения на 2014 год и 
плановый период 2015 и 2016 годов"
от "</t>
    </r>
    <r>
      <rPr>
        <u val="single"/>
        <sz val="10"/>
        <rFont val="Times New Roman"/>
        <family val="1"/>
      </rPr>
      <t xml:space="preserve">  19  </t>
    </r>
    <r>
      <rPr>
        <sz val="10"/>
        <rFont val="Times New Roman"/>
        <family val="1"/>
      </rPr>
      <t xml:space="preserve">"  </t>
    </r>
    <r>
      <rPr>
        <u val="single"/>
        <sz val="10"/>
        <rFont val="Times New Roman"/>
        <family val="1"/>
      </rPr>
      <t xml:space="preserve"> мая  </t>
    </r>
    <r>
      <rPr>
        <sz val="10"/>
        <rFont val="Times New Roman"/>
        <family val="1"/>
      </rPr>
      <t>2014 года №</t>
    </r>
    <r>
      <rPr>
        <u val="single"/>
        <sz val="10"/>
        <rFont val="Times New Roman"/>
        <family val="1"/>
      </rPr>
      <t xml:space="preserve"> 71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</si>
</sst>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#,##0.0"/>
    <numFmt numFmtId="170" formatCode="#,##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2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22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169" fontId="3" fillId="22" borderId="10" xfId="0" applyNumberFormat="1" applyFont="1" applyFill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22" borderId="14" xfId="0" applyFont="1" applyFill="1" applyBorder="1" applyAlignment="1">
      <alignment vertical="center" wrapText="1"/>
    </xf>
    <xf numFmtId="169" fontId="3" fillId="22" borderId="15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169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/>
    </xf>
    <xf numFmtId="169" fontId="2" fillId="0" borderId="17" xfId="0" applyNumberFormat="1" applyFont="1" applyBorder="1" applyAlignment="1">
      <alignment horizontal="center" vertical="center"/>
    </xf>
    <xf numFmtId="169" fontId="2" fillId="0" borderId="18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1" sqref="C1:E1"/>
    </sheetView>
  </sheetViews>
  <sheetFormatPr defaultColWidth="9.00390625" defaultRowHeight="12.75"/>
  <cols>
    <col min="1" max="1" width="58.375" style="1" customWidth="1"/>
    <col min="2" max="2" width="23.875" style="1" customWidth="1"/>
    <col min="3" max="5" width="15.75390625" style="1" customWidth="1"/>
    <col min="6" max="16384" width="9.125" style="1" customWidth="1"/>
  </cols>
  <sheetData>
    <row r="1" spans="2:12" s="7" customFormat="1" ht="94.5" customHeight="1">
      <c r="B1" s="17"/>
      <c r="C1" s="30" t="s">
        <v>30</v>
      </c>
      <c r="D1" s="30"/>
      <c r="E1" s="30"/>
      <c r="F1" s="12"/>
      <c r="G1" s="12"/>
      <c r="H1" s="12"/>
      <c r="I1" s="12"/>
      <c r="J1" s="12"/>
      <c r="K1" s="12"/>
      <c r="L1" s="12"/>
    </row>
    <row r="2" spans="1:12" ht="19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60.75" customHeight="1">
      <c r="A3" s="31" t="s">
        <v>24</v>
      </c>
      <c r="B3" s="31"/>
      <c r="C3" s="31"/>
      <c r="D3" s="31"/>
      <c r="E3" s="31"/>
      <c r="F3" s="13"/>
      <c r="G3" s="13"/>
      <c r="H3" s="13"/>
      <c r="I3" s="13"/>
      <c r="J3" s="13"/>
      <c r="K3" s="13"/>
      <c r="L3" s="13"/>
    </row>
    <row r="4" spans="3:5" ht="21.75" customHeight="1" thickBot="1">
      <c r="C4" s="16"/>
      <c r="D4" s="16"/>
      <c r="E4" s="16" t="s">
        <v>3</v>
      </c>
    </row>
    <row r="5" spans="1:5" s="2" customFormat="1" ht="51" customHeight="1">
      <c r="A5" s="18" t="s">
        <v>7</v>
      </c>
      <c r="B5" s="19" t="s">
        <v>6</v>
      </c>
      <c r="C5" s="20" t="s">
        <v>27</v>
      </c>
      <c r="D5" s="20" t="s">
        <v>28</v>
      </c>
      <c r="E5" s="21" t="s">
        <v>29</v>
      </c>
    </row>
    <row r="6" spans="1:5" ht="49.5" customHeight="1">
      <c r="A6" s="22" t="s">
        <v>2</v>
      </c>
      <c r="B6" s="8" t="s">
        <v>5</v>
      </c>
      <c r="C6" s="14">
        <f>SUM(C7,C10,C13)</f>
        <v>89</v>
      </c>
      <c r="D6" s="14">
        <f>SUM(D7,D10,D13)</f>
        <v>344.7798</v>
      </c>
      <c r="E6" s="23">
        <f>SUM(E7,E10,E13)</f>
        <v>433.77980000000025</v>
      </c>
    </row>
    <row r="7" spans="1:5" ht="33" customHeight="1">
      <c r="A7" s="22" t="s">
        <v>0</v>
      </c>
      <c r="B7" s="8" t="s">
        <v>11</v>
      </c>
      <c r="C7" s="14">
        <f>SUM(C8:C9)</f>
        <v>89</v>
      </c>
      <c r="D7" s="14">
        <f>SUM(D8:D9)</f>
        <v>-89</v>
      </c>
      <c r="E7" s="23">
        <f>SUM(E8:E9)</f>
        <v>0</v>
      </c>
    </row>
    <row r="8" spans="1:5" ht="40.5" customHeight="1">
      <c r="A8" s="24" t="s">
        <v>15</v>
      </c>
      <c r="B8" s="9" t="s">
        <v>19</v>
      </c>
      <c r="C8" s="15">
        <v>119</v>
      </c>
      <c r="D8" s="15">
        <v>-119</v>
      </c>
      <c r="E8" s="25">
        <f>SUM(C8:D8)</f>
        <v>0</v>
      </c>
    </row>
    <row r="9" spans="1:5" ht="40.5" customHeight="1">
      <c r="A9" s="24" t="s">
        <v>16</v>
      </c>
      <c r="B9" s="9" t="s">
        <v>20</v>
      </c>
      <c r="C9" s="15">
        <v>-30</v>
      </c>
      <c r="D9" s="15">
        <v>30</v>
      </c>
      <c r="E9" s="25">
        <f>SUM(C9:D9)</f>
        <v>0</v>
      </c>
    </row>
    <row r="10" spans="1:5" ht="35.25" customHeight="1" hidden="1">
      <c r="A10" s="22" t="s">
        <v>1</v>
      </c>
      <c r="B10" s="8" t="s">
        <v>12</v>
      </c>
      <c r="C10" s="14">
        <f>SUM(C11:C12)</f>
        <v>0</v>
      </c>
      <c r="D10" s="14">
        <f>SUM(D11:D12)</f>
        <v>0</v>
      </c>
      <c r="E10" s="23">
        <f>SUM(E11:E12)</f>
        <v>0</v>
      </c>
    </row>
    <row r="11" spans="1:5" ht="52.5" customHeight="1" hidden="1">
      <c r="A11" s="24" t="s">
        <v>17</v>
      </c>
      <c r="B11" s="9" t="s">
        <v>21</v>
      </c>
      <c r="C11" s="15">
        <v>0</v>
      </c>
      <c r="D11" s="15">
        <v>0</v>
      </c>
      <c r="E11" s="25">
        <v>0</v>
      </c>
    </row>
    <row r="12" spans="1:5" ht="52.5" customHeight="1" hidden="1">
      <c r="A12" s="24" t="s">
        <v>18</v>
      </c>
      <c r="B12" s="9" t="s">
        <v>22</v>
      </c>
      <c r="C12" s="15">
        <v>0</v>
      </c>
      <c r="D12" s="15">
        <v>0</v>
      </c>
      <c r="E12" s="25">
        <v>0</v>
      </c>
    </row>
    <row r="13" spans="1:5" ht="36.75" customHeight="1">
      <c r="A13" s="22" t="s">
        <v>4</v>
      </c>
      <c r="B13" s="8" t="s">
        <v>13</v>
      </c>
      <c r="C13" s="14">
        <f>SUM(C14:C15)</f>
        <v>0</v>
      </c>
      <c r="D13" s="14">
        <f>SUM(D14:D15)</f>
        <v>433.7798</v>
      </c>
      <c r="E13" s="23">
        <f>SUM(E14:E15)</f>
        <v>433.77980000000025</v>
      </c>
    </row>
    <row r="14" spans="1:5" ht="30" customHeight="1">
      <c r="A14" s="24" t="s">
        <v>25</v>
      </c>
      <c r="B14" s="9" t="s">
        <v>14</v>
      </c>
      <c r="C14" s="15">
        <f>-(C17+C8+C11)</f>
        <v>-8768.2</v>
      </c>
      <c r="D14" s="15">
        <f>-(D17+D8+D11)</f>
        <v>-527</v>
      </c>
      <c r="E14" s="25">
        <f>-(E17+E8+E11)</f>
        <v>-9295.2</v>
      </c>
    </row>
    <row r="15" spans="1:5" ht="30" customHeight="1" thickBot="1">
      <c r="A15" s="26" t="s">
        <v>26</v>
      </c>
      <c r="B15" s="27" t="s">
        <v>23</v>
      </c>
      <c r="C15" s="28">
        <f>C18+(-C9)+C12</f>
        <v>8768.2</v>
      </c>
      <c r="D15" s="28">
        <f>D18+(-D9)+D12</f>
        <v>960.7798</v>
      </c>
      <c r="E15" s="29">
        <f>E18+(-E9)+E12</f>
        <v>9728.979800000001</v>
      </c>
    </row>
    <row r="16" spans="3:5" ht="12.75">
      <c r="C16" s="5"/>
      <c r="D16" s="5"/>
      <c r="E16" s="5"/>
    </row>
    <row r="17" spans="1:6" ht="12.75">
      <c r="A17" s="1" t="s">
        <v>8</v>
      </c>
      <c r="B17" s="4"/>
      <c r="C17" s="6">
        <v>8649.2</v>
      </c>
      <c r="D17" s="6">
        <v>646</v>
      </c>
      <c r="E17" s="6">
        <f>SUM(C17:D17)</f>
        <v>9295.2</v>
      </c>
      <c r="F17" s="6"/>
    </row>
    <row r="18" spans="1:6" ht="12.75">
      <c r="A18" s="1" t="s">
        <v>9</v>
      </c>
      <c r="B18" s="4"/>
      <c r="C18" s="6">
        <v>8738.2</v>
      </c>
      <c r="D18" s="6">
        <f>646+433.7798-89</f>
        <v>990.7798</v>
      </c>
      <c r="E18" s="6">
        <f>SUM(C18:D18)</f>
        <v>9728.979800000001</v>
      </c>
      <c r="F18" s="6"/>
    </row>
    <row r="19" spans="1:6" s="2" customFormat="1" ht="12.75">
      <c r="A19" s="2" t="s">
        <v>10</v>
      </c>
      <c r="B19" s="10"/>
      <c r="C19" s="11">
        <f>SUM(C17-C18)</f>
        <v>-89</v>
      </c>
      <c r="D19" s="11">
        <f>SUM(D17-D18)</f>
        <v>-344.7798</v>
      </c>
      <c r="E19" s="11">
        <f>SUM(E17-E18)</f>
        <v>-433.77980000000025</v>
      </c>
      <c r="F19" s="11"/>
    </row>
    <row r="20" spans="2:5" ht="12.75">
      <c r="B20" s="4"/>
      <c r="C20" s="6"/>
      <c r="D20" s="6"/>
      <c r="E20" s="6"/>
    </row>
    <row r="21" spans="2:5" ht="12.75">
      <c r="B21" s="4"/>
      <c r="C21" s="6"/>
      <c r="D21" s="6"/>
      <c r="E21" s="6"/>
    </row>
    <row r="22" spans="2:5" s="2" customFormat="1" ht="12.75">
      <c r="B22" s="10"/>
      <c r="C22" s="11"/>
      <c r="D22" s="11"/>
      <c r="E22" s="11"/>
    </row>
    <row r="23" spans="3:5" ht="12.75">
      <c r="C23" s="5"/>
      <c r="D23" s="5"/>
      <c r="E23" s="5"/>
    </row>
    <row r="25" spans="3:5" ht="12.75">
      <c r="C25" s="5"/>
      <c r="D25" s="5"/>
      <c r="E25" s="5"/>
    </row>
    <row r="26" spans="3:5" ht="12.75">
      <c r="C26" s="5"/>
      <c r="D26" s="5"/>
      <c r="E26" s="5"/>
    </row>
    <row r="27" spans="3:5" ht="12.75">
      <c r="C27" s="5"/>
      <c r="D27" s="5"/>
      <c r="E27" s="5"/>
    </row>
    <row r="28" spans="3:5" ht="12.75">
      <c r="C28" s="5"/>
      <c r="D28" s="5"/>
      <c r="E28" s="5"/>
    </row>
    <row r="29" spans="3:5" ht="12.75">
      <c r="C29" s="5"/>
      <c r="D29" s="5"/>
      <c r="E29" s="5"/>
    </row>
    <row r="30" spans="3:5" ht="12.75">
      <c r="C30" s="5"/>
      <c r="D30" s="5"/>
      <c r="E30" s="5"/>
    </row>
    <row r="31" spans="3:5" ht="12.75">
      <c r="C31" s="5"/>
      <c r="D31" s="5"/>
      <c r="E31" s="5"/>
    </row>
    <row r="32" spans="3:5" ht="12.75">
      <c r="C32" s="5"/>
      <c r="D32" s="5"/>
      <c r="E32" s="5"/>
    </row>
  </sheetData>
  <sheetProtection/>
  <mergeCells count="2">
    <mergeCell ref="C1:E1"/>
    <mergeCell ref="A3:E3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urist</cp:lastModifiedBy>
  <cp:lastPrinted>2014-05-20T02:54:51Z</cp:lastPrinted>
  <dcterms:created xsi:type="dcterms:W3CDTF">2007-10-29T06:04:40Z</dcterms:created>
  <dcterms:modified xsi:type="dcterms:W3CDTF">2014-05-20T09:43:01Z</dcterms:modified>
  <cp:category/>
  <cp:version/>
  <cp:contentType/>
  <cp:contentStatus/>
</cp:coreProperties>
</file>