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селения" sheetId="1" r:id="rId1"/>
  </sheets>
  <definedNames>
    <definedName name="_xlnm.Print_Titles" localSheetId="0">'поселения'!$A:$A</definedName>
    <definedName name="_xlnm.Print_Area" localSheetId="0">'поселения'!$A$1:$C$59</definedName>
  </definedNames>
  <calcPr fullCalcOnLoad="1" refMode="R1C1"/>
</workbook>
</file>

<file path=xl/sharedStrings.xml><?xml version="1.0" encoding="utf-8"?>
<sst xmlns="http://schemas.openxmlformats.org/spreadsheetml/2006/main" count="55" uniqueCount="55">
  <si>
    <t>Наименование</t>
  </si>
  <si>
    <t>ДОТАЦИИ</t>
  </si>
  <si>
    <t>СУБВЕНЦИИ</t>
  </si>
  <si>
    <t>СУБСИДИИ</t>
  </si>
  <si>
    <t>ИНЫЕ МЕЖБЮДЖЕТНЫЕ ТРАНСФЕРТЫ</t>
  </si>
  <si>
    <t>1. ДОТАЦИИ (ОБ)</t>
  </si>
  <si>
    <t>Дотации бюджетам поселений на выравнивание бюджетной обеспеченности из фонда финансовой поддержки поселений Иркутской области</t>
  </si>
  <si>
    <t>Дотация бюджетам поселений на поддержку мер по обеспечению сбалансированности местных бюджетов</t>
  </si>
  <si>
    <t>2. ДОТАЦИИ (РБ)</t>
  </si>
  <si>
    <t>Дотации бюджетам поселений на выравнивание бюджетной обеспеченности из районного фонда финансовой поддержки поселений Нижнеилимского района</t>
  </si>
  <si>
    <t xml:space="preserve"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</t>
  </si>
  <si>
    <t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
"Народный бюджет"</t>
  </si>
  <si>
    <t>1. СУБСИДИИ (ФБ)</t>
  </si>
  <si>
    <t>Субсидии бюджетам поселений на реализацию ФЦП "Жилище" на 2002-2010гг., подпрограммы "Обеспечение жильём молодых семей"</t>
  </si>
  <si>
    <t>Субсидии бюджетам поселений на переселение граждан из ветхого и аварийного жилья в зоне БАМа</t>
  </si>
  <si>
    <t>1. СУБСИДИИ (ОБ)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</si>
  <si>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(Общепрограммные мероприятия)</t>
  </si>
  <si>
    <t>Субсидии бюджетам поселений на реализацию ОЦП "Переселение граждан из ветхого и аварийного жилищного фонда в Иркутской области на период до 2019 года"</t>
  </si>
  <si>
    <t>Долгосрочная целевая программа "Переселение граждан из жилых помещений, расположенных в зоне БАМа, признанных непризнанных непригодными для проживания , и (или) жилых помещений с высоким уровнем износа (более 70 процентов) на территории Иркутской области, на 2011-2015</t>
  </si>
  <si>
    <t>Субсидии бюджетам муниципальных районов на реализацию областной государственной социальной программы "Молодым семьям-доступное жильё" на 2005-2019 годы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</si>
  <si>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(Подпрограмма "Подготовка объектов коммунальной инфраструктуры Иркутской области к отопительному сезону в 2011-2012 годах")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</si>
  <si>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Подпрграмма "Подготовка объектов коммунальной инфраструктуры Иркутской области к отопительному сезону в 2011 -2012 годах"</t>
  </si>
  <si>
    <t>ДЦП"Развитие автомобильных дорог общего пользования регионального и межмуниципального значения  и местного значения в Иркутской области на 2011-2012 г"</t>
  </si>
  <si>
    <t>Долгосрочная целевая программа  Иркутской области «Стимулирование жилищного строительства в Иркутской области на 2011-2015 годы»,Подпрограмма "Территориальное планирование муниципальных образований Иркутской области на 2011-2012 годы"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</si>
  <si>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области, работникам бюджетных (финансовое обеспечение деятельности которых осуществляется на основании бюджетной сметы), казенных учреждений культуры, находящихся в ведении органов местного самоуправления поселений Ирк. области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</si>
  <si>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</si>
  <si>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Субсидии бюджетам поселений на выплату заработной платы с начислениями на нее  работникам  учреждений культуры, находящихся в ведении органов местного самоуправления поселений Ирк. Области</t>
  </si>
  <si>
    <t xml:space="preserve">Субсидии бюджетам поселений на погашение кредиторской задолженности учреждений , находящихся в ведении органов местного самоуправления МО Ирк.обл.,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обяз. соц. страх-ие на случай временной нетрудоспособности и в связи материнством за период 2010-2011 годы, а также пеней и штрафов , начисленных на задолженность 2010-2011 годов. </t>
  </si>
  <si>
    <t>Субсидия на погашение реструктуризированной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в государственные внебюджетные фонды, образовавшейся до 1 января 2001 года, и (или) по единому социальному налогу, зачисляемому в федеральный бюджет, бюджеты государственных внебюджетных фондов, образовавшейся с 1 января 2002 года до 31 декабря 2009 года</t>
  </si>
  <si>
    <t>Субсидия из областного бюджета муниципальным образованиям на ДЦП Иркутской области "100 модельных домов культуры Приангарью" наа 2011-2014 годы</t>
  </si>
  <si>
    <t>Субсидия бюджетам поселений на ДЦП Иркутской области "Чистая вода" на 2011-2014гг.</t>
  </si>
  <si>
    <t>Субсидии бюджетам поселений на реализацию мероприятий перечня проектов народных иннициатив по подготовке к празднованию 75- летия Иркутской области</t>
  </si>
  <si>
    <t>1. СУБВЕНЦИИ (ФБ)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</si>
  <si>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</si>
  <si>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СУБВЕНЦИИ (ОБ)</t>
  </si>
  <si>
    <t>Субвенции бюджетам поселений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</si>
  <si>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Субвенции бюджетам поселений на осуществление отдельных областных государственных полномочий  в сфере водоснабжения и водоотведения</t>
  </si>
  <si>
    <t>1. ИНЫЕ МЕЖБЮДЖЕТНЫЕ ТРАНСФЕРТЫ</t>
  </si>
  <si>
    <t>Прочие межбюджетные трансферты на погашение кредиторской задолженности муниципальных учреждений  по страховым взносам в Пенсионный фонд Российской Федерации  на обязательное пенсионное страхование, сложившиеся за период с 1января 2001 года по 1 января 2010 года. (ОБ)</t>
  </si>
  <si>
    <t>Прочие 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 (РБ)</t>
  </si>
  <si>
    <t>Прочие межбюджетные трансферты, передаваемые бюджетам поселений из бюджета муниципального района (РБ)</t>
  </si>
  <si>
    <t>Прочие межбюджетные трансферты, передаваемые бюджетам поселений из бюджета муниципального района (эффективность) (РБ)</t>
  </si>
  <si>
    <t xml:space="preserve">БЕЗВОЗМЕЗДНЫЕ ПОСТУПЛЕНИЯ ОТ ГОСУДАРСТВЕННЫХ
(МУНИЦИПЛЬНЫХ) ОРГАНИЗАЦИЙ 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</si>
  <si>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</si>
  <si>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переселению граждан из аварийного жилищного фонда</t>
  </si>
  <si>
    <t>ПРОЧИЕ БЕЗВОЗМЕЗДНЫЕ ПОСТУПЛЕНИЯ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</si>
  <si>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</si>
  <si>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</si>
  <si>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 прошлых лет</t>
  </si>
  <si>
    <t>ИТОГО БЕЗВОЗМЕЗДНЫХ ПОСТУПЛЕНИЙ</t>
  </si>
  <si>
    <t>В Т.Ч. БЕЗВОЗМЕЗДНЫЕ ПОСТУПЛЕНИЯ ИЗ ФБ, ОБ</t>
  </si>
  <si>
    <t>План
на 2014 год</t>
  </si>
  <si>
    <t>План
на 2015 год</t>
  </si>
  <si>
    <t>ДОТАЦИИ, СУБСИДИИ И СУБВЕНЦИИ, ПРЕДОСТАВЛЯЕМЫЕ 
ИЗ ФЕДЕРАЛЬНОГО, ОБЛАСТНОГО И РАЙОННОГО БЮДЖЕТОВ
БЮДЖЕТУ ШЕСТАКОВСКОГО ГОРОДСКОГО ПОСЕЛЕНИЯ
НА ПЛАНОВЫЙ ПЕРИОД 2014 - 2015 ГОДОВ</t>
  </si>
  <si>
    <t>Приложение №13 к решению Думы
Шестаковского городского поселения
"О бюджете Шестаковского городского поселения
 на 2013 год и плановый период 2014 и 2015 годов"
от "____" ____________ 2012 года №____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</si>
</sst>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000000"/>
    <numFmt numFmtId="181" formatCode="#,##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17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sz val="11"/>
      <name val="Times New Roman"/>
      <family val="1"/>
    </font>
    <font>
      <b/>
      <sz val="10"/>
      <color indexed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horizontal="right" vertical="center"/>
    </xf>
    <xf numFmtId="4" fontId="13" fillId="3" borderId="5" xfId="0" applyNumberFormat="1" applyFont="1" applyFill="1" applyBorder="1" applyAlignment="1">
      <alignment horizontal="right" vertical="center"/>
    </xf>
    <xf numFmtId="4" fontId="11" fillId="0" borderId="5" xfId="0" applyNumberFormat="1" applyFont="1" applyBorder="1" applyAlignment="1">
      <alignment vertical="center"/>
    </xf>
    <xf numFmtId="4" fontId="11" fillId="0" borderId="5" xfId="0" applyNumberFormat="1" applyFont="1" applyFill="1" applyBorder="1" applyAlignment="1">
      <alignment horizontal="right" vertical="center"/>
    </xf>
    <xf numFmtId="4" fontId="13" fillId="3" borderId="5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0" borderId="5" xfId="0" applyNumberFormat="1" applyFont="1" applyFill="1" applyBorder="1" applyAlignment="1">
      <alignment vertical="center"/>
    </xf>
    <xf numFmtId="4" fontId="12" fillId="3" borderId="5" xfId="0" applyNumberFormat="1" applyFont="1" applyFill="1" applyBorder="1" applyAlignment="1">
      <alignment horizontal="right" vertical="center"/>
    </xf>
    <xf numFmtId="4" fontId="10" fillId="2" borderId="5" xfId="0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horizontal="right" vertical="center"/>
    </xf>
    <xf numFmtId="4" fontId="13" fillId="3" borderId="8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vertical="center"/>
    </xf>
    <xf numFmtId="4" fontId="11" fillId="0" borderId="8" xfId="0" applyNumberFormat="1" applyFont="1" applyFill="1" applyBorder="1" applyAlignment="1">
      <alignment horizontal="right" vertical="center"/>
    </xf>
    <xf numFmtId="4" fontId="13" fillId="3" borderId="8" xfId="0" applyNumberFormat="1" applyFont="1" applyFill="1" applyBorder="1" applyAlignment="1">
      <alignment vertical="center"/>
    </xf>
    <xf numFmtId="4" fontId="12" fillId="2" borderId="8" xfId="0" applyNumberFormat="1" applyFont="1" applyFill="1" applyBorder="1" applyAlignment="1">
      <alignment vertical="center"/>
    </xf>
    <xf numFmtId="4" fontId="12" fillId="0" borderId="8" xfId="0" applyNumberFormat="1" applyFont="1" applyFill="1" applyBorder="1" applyAlignment="1">
      <alignment vertical="center"/>
    </xf>
    <xf numFmtId="4" fontId="12" fillId="2" borderId="8" xfId="0" applyNumberFormat="1" applyFont="1" applyFill="1" applyBorder="1" applyAlignment="1">
      <alignment horizontal="right" vertical="center"/>
    </xf>
    <xf numFmtId="4" fontId="12" fillId="3" borderId="8" xfId="0" applyNumberFormat="1" applyFont="1" applyFill="1" applyBorder="1" applyAlignment="1">
      <alignment horizontal="right" vertical="center"/>
    </xf>
    <xf numFmtId="4" fontId="10" fillId="2" borderId="8" xfId="0" applyNumberFormat="1" applyFont="1" applyFill="1" applyBorder="1" applyAlignment="1">
      <alignment vertical="center"/>
    </xf>
    <xf numFmtId="4" fontId="12" fillId="0" borderId="9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65.7109375" style="1" customWidth="1"/>
    <col min="2" max="3" width="18.7109375" style="1" customWidth="1"/>
    <col min="4" max="16384" width="9.140625" style="1" customWidth="1"/>
  </cols>
  <sheetData>
    <row r="1" spans="1:23" ht="81" customHeight="1">
      <c r="A1" s="49" t="s">
        <v>54</v>
      </c>
      <c r="B1" s="49"/>
      <c r="C1" s="4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ht="15" customHeight="1"/>
    <row r="3" ht="15" customHeight="1"/>
    <row r="4" spans="1:3" ht="72.75" customHeight="1">
      <c r="A4" s="50" t="s">
        <v>53</v>
      </c>
      <c r="B4" s="50"/>
      <c r="C4" s="50"/>
    </row>
    <row r="5" spans="1:3" ht="25.5" customHeight="1" thickBot="1">
      <c r="A5" s="17"/>
      <c r="B5" s="17"/>
      <c r="C5" s="17"/>
    </row>
    <row r="6" spans="1:3" s="7" customFormat="1" ht="21.75" customHeight="1">
      <c r="A6" s="52" t="s">
        <v>0</v>
      </c>
      <c r="B6" s="53" t="s">
        <v>51</v>
      </c>
      <c r="C6" s="54" t="s">
        <v>52</v>
      </c>
    </row>
    <row r="7" spans="1:3" s="7" customFormat="1" ht="25.5" customHeight="1" thickBot="1">
      <c r="A7" s="51"/>
      <c r="B7" s="55"/>
      <c r="C7" s="56"/>
    </row>
    <row r="8" spans="1:3" s="8" customFormat="1" ht="18" customHeight="1">
      <c r="A8" s="27" t="s">
        <v>1</v>
      </c>
      <c r="B8" s="38">
        <f>SUM(B9,B12)</f>
        <v>3481</v>
      </c>
      <c r="C8" s="28">
        <f>SUM(C9,C12)</f>
        <v>3537</v>
      </c>
    </row>
    <row r="9" spans="1:3" s="9" customFormat="1" ht="13.5" customHeight="1">
      <c r="A9" s="19" t="s">
        <v>5</v>
      </c>
      <c r="B9" s="39">
        <f>SUM(B10:B11)</f>
        <v>2290</v>
      </c>
      <c r="C9" s="29">
        <f>SUM(C10:C11)</f>
        <v>2337</v>
      </c>
    </row>
    <row r="10" spans="1:3" s="7" customFormat="1" ht="33.75" customHeight="1">
      <c r="A10" s="20" t="s">
        <v>6</v>
      </c>
      <c r="B10" s="40">
        <v>2290</v>
      </c>
      <c r="C10" s="30">
        <v>2337</v>
      </c>
    </row>
    <row r="11" spans="1:3" s="10" customFormat="1" ht="24" customHeight="1" hidden="1">
      <c r="A11" s="21" t="s">
        <v>7</v>
      </c>
      <c r="B11" s="41"/>
      <c r="C11" s="31"/>
    </row>
    <row r="12" spans="1:3" s="9" customFormat="1" ht="12" customHeight="1">
      <c r="A12" s="19" t="s">
        <v>8</v>
      </c>
      <c r="B12" s="42">
        <f>SUM(B13:B15)</f>
        <v>1191</v>
      </c>
      <c r="C12" s="32">
        <f>SUM(C13:C15)</f>
        <v>1200</v>
      </c>
    </row>
    <row r="13" spans="1:3" s="7" customFormat="1" ht="27.75" customHeight="1">
      <c r="A13" s="22" t="s">
        <v>9</v>
      </c>
      <c r="B13" s="40">
        <v>1191</v>
      </c>
      <c r="C13" s="30">
        <v>1200</v>
      </c>
    </row>
    <row r="14" spans="1:3" s="7" customFormat="1" ht="30.75" customHeight="1" hidden="1">
      <c r="A14" s="22" t="s">
        <v>10</v>
      </c>
      <c r="B14" s="40"/>
      <c r="C14" s="30"/>
    </row>
    <row r="15" spans="1:3" s="7" customFormat="1" ht="40.5" customHeight="1" hidden="1">
      <c r="A15" s="22" t="s">
        <v>11</v>
      </c>
      <c r="B15" s="40"/>
      <c r="C15" s="30"/>
    </row>
    <row r="16" spans="1:3" s="11" customFormat="1" ht="14.25" customHeight="1">
      <c r="A16" s="18" t="s">
        <v>3</v>
      </c>
      <c r="B16" s="43">
        <f>SUM(B20,B17)</f>
        <v>3507.4</v>
      </c>
      <c r="C16" s="33">
        <f>SUM(C20,C17)</f>
        <v>3471.2999999999997</v>
      </c>
    </row>
    <row r="17" spans="1:6" s="11" customFormat="1" ht="15" customHeight="1" hidden="1">
      <c r="A17" s="19" t="s">
        <v>12</v>
      </c>
      <c r="B17" s="42">
        <f>SUM(B18,B19)</f>
        <v>0</v>
      </c>
      <c r="C17" s="32">
        <f>SUM(C18,C19)</f>
        <v>0</v>
      </c>
      <c r="D17" s="9"/>
      <c r="E17" s="9"/>
      <c r="F17" s="9"/>
    </row>
    <row r="18" spans="1:3" s="12" customFormat="1" ht="27.75" customHeight="1" hidden="1">
      <c r="A18" s="21" t="s">
        <v>13</v>
      </c>
      <c r="B18" s="44"/>
      <c r="C18" s="34"/>
    </row>
    <row r="19" spans="1:3" s="12" customFormat="1" ht="27.75" customHeight="1" hidden="1">
      <c r="A19" s="21" t="s">
        <v>14</v>
      </c>
      <c r="B19" s="44"/>
      <c r="C19" s="34"/>
    </row>
    <row r="20" spans="1:3" s="9" customFormat="1" ht="15" customHeight="1">
      <c r="A20" s="19" t="s">
        <v>15</v>
      </c>
      <c r="B20" s="42">
        <f>SUM(B21:B36)</f>
        <v>3507.4</v>
      </c>
      <c r="C20" s="32">
        <f>SUM(C21:C36)</f>
        <v>3471.2999999999997</v>
      </c>
    </row>
    <row r="21" spans="1:3" s="13" customFormat="1" ht="38.25" hidden="1">
      <c r="A21" s="20" t="s">
        <v>16</v>
      </c>
      <c r="B21" s="40"/>
      <c r="C21" s="30"/>
    </row>
    <row r="22" spans="1:3" s="13" customFormat="1" ht="37.5" customHeight="1" hidden="1">
      <c r="A22" s="20" t="s">
        <v>17</v>
      </c>
      <c r="B22" s="40"/>
      <c r="C22" s="30"/>
    </row>
    <row r="23" spans="1:3" s="13" customFormat="1" ht="63.75" hidden="1">
      <c r="A23" s="20" t="s">
        <v>18</v>
      </c>
      <c r="B23" s="40"/>
      <c r="C23" s="30"/>
    </row>
    <row r="24" spans="1:3" s="13" customFormat="1" ht="30.75" customHeight="1" hidden="1">
      <c r="A24" s="22" t="s">
        <v>19</v>
      </c>
      <c r="B24" s="40"/>
      <c r="C24" s="30"/>
    </row>
    <row r="25" spans="1:3" s="13" customFormat="1" ht="63.75" hidden="1">
      <c r="A25" s="20" t="s">
        <v>20</v>
      </c>
      <c r="B25" s="40"/>
      <c r="C25" s="30"/>
    </row>
    <row r="26" spans="1:3" s="13" customFormat="1" ht="63.75" hidden="1">
      <c r="A26" s="20" t="s">
        <v>21</v>
      </c>
      <c r="B26" s="40"/>
      <c r="C26" s="30"/>
    </row>
    <row r="27" spans="1:3" s="13" customFormat="1" ht="38.25" hidden="1">
      <c r="A27" s="20" t="s">
        <v>22</v>
      </c>
      <c r="B27" s="40"/>
      <c r="C27" s="30"/>
    </row>
    <row r="28" spans="1:3" s="13" customFormat="1" ht="40.5" customHeight="1" hidden="1">
      <c r="A28" s="20" t="s">
        <v>23</v>
      </c>
      <c r="B28" s="40"/>
      <c r="C28" s="30"/>
    </row>
    <row r="29" spans="1:3" s="13" customFormat="1" ht="102" hidden="1">
      <c r="A29" s="20" t="s">
        <v>24</v>
      </c>
      <c r="B29" s="40"/>
      <c r="C29" s="30"/>
    </row>
    <row r="30" spans="1:3" s="13" customFormat="1" ht="64.5" customHeight="1">
      <c r="A30" s="20" t="s">
        <v>25</v>
      </c>
      <c r="B30" s="40">
        <v>3484.4</v>
      </c>
      <c r="C30" s="30">
        <v>3449.2</v>
      </c>
    </row>
    <row r="31" spans="1:3" s="13" customFormat="1" ht="52.5" customHeight="1">
      <c r="A31" s="20" t="s">
        <v>26</v>
      </c>
      <c r="B31" s="40">
        <v>23</v>
      </c>
      <c r="C31" s="30">
        <v>22.1</v>
      </c>
    </row>
    <row r="32" spans="1:3" s="13" customFormat="1" ht="92.25" customHeight="1" hidden="1">
      <c r="A32" s="20" t="s">
        <v>27</v>
      </c>
      <c r="B32" s="40"/>
      <c r="C32" s="30"/>
    </row>
    <row r="33" spans="1:3" s="13" customFormat="1" ht="74.25" customHeight="1" hidden="1">
      <c r="A33" s="23" t="s">
        <v>28</v>
      </c>
      <c r="B33" s="40"/>
      <c r="C33" s="30"/>
    </row>
    <row r="34" spans="1:3" s="13" customFormat="1" ht="29.25" customHeight="1" hidden="1">
      <c r="A34" s="23" t="s">
        <v>29</v>
      </c>
      <c r="B34" s="40"/>
      <c r="C34" s="30"/>
    </row>
    <row r="35" spans="1:3" s="13" customFormat="1" ht="20.25" customHeight="1" hidden="1">
      <c r="A35" s="23" t="s">
        <v>30</v>
      </c>
      <c r="B35" s="40"/>
      <c r="C35" s="30"/>
    </row>
    <row r="36" spans="1:3" s="13" customFormat="1" ht="38.25" hidden="1">
      <c r="A36" s="20" t="s">
        <v>31</v>
      </c>
      <c r="B36" s="40"/>
      <c r="C36" s="30"/>
    </row>
    <row r="37" spans="1:3" s="8" customFormat="1" ht="20.25" customHeight="1">
      <c r="A37" s="18" t="s">
        <v>2</v>
      </c>
      <c r="B37" s="45">
        <f>SUM(B39,B40)</f>
        <v>173.5</v>
      </c>
      <c r="C37" s="45">
        <f>SUM(C39,C40)</f>
        <v>180.7</v>
      </c>
    </row>
    <row r="38" spans="1:3" s="9" customFormat="1" ht="19.5" customHeight="1">
      <c r="A38" s="19" t="s">
        <v>32</v>
      </c>
      <c r="B38" s="39">
        <f>SUM(B39)</f>
        <v>98.5</v>
      </c>
      <c r="C38" s="29">
        <f>SUM(C39)</f>
        <v>105.7</v>
      </c>
    </row>
    <row r="39" spans="1:3" s="10" customFormat="1" ht="46.5" customHeight="1">
      <c r="A39" s="21" t="s">
        <v>33</v>
      </c>
      <c r="B39" s="41">
        <v>98.5</v>
      </c>
      <c r="C39" s="31">
        <v>105.7</v>
      </c>
    </row>
    <row r="40" spans="1:3" s="8" customFormat="1" ht="18.75" customHeight="1">
      <c r="A40" s="19" t="s">
        <v>34</v>
      </c>
      <c r="B40" s="46">
        <f>SUM(B41:B42)</f>
        <v>75</v>
      </c>
      <c r="C40" s="35">
        <f>SUM(C41:C42)</f>
        <v>75</v>
      </c>
    </row>
    <row r="41" spans="1:3" s="8" customFormat="1" ht="39" customHeight="1" hidden="1">
      <c r="A41" s="21" t="s">
        <v>35</v>
      </c>
      <c r="B41" s="41">
        <v>0</v>
      </c>
      <c r="C41" s="31">
        <v>0</v>
      </c>
    </row>
    <row r="42" spans="1:3" s="8" customFormat="1" ht="54" customHeight="1">
      <c r="A42" s="21" t="s">
        <v>36</v>
      </c>
      <c r="B42" s="41">
        <v>75</v>
      </c>
      <c r="C42" s="31">
        <v>75</v>
      </c>
    </row>
    <row r="43" spans="1:3" s="10" customFormat="1" ht="22.5" customHeight="1" hidden="1">
      <c r="A43" s="24" t="s">
        <v>4</v>
      </c>
      <c r="B43" s="43">
        <f>SUM(B44)</f>
        <v>0</v>
      </c>
      <c r="C43" s="33">
        <f>SUM(C44)</f>
        <v>0</v>
      </c>
    </row>
    <row r="44" spans="1:3" s="14" customFormat="1" ht="17.25" customHeight="1" hidden="1">
      <c r="A44" s="19" t="s">
        <v>37</v>
      </c>
      <c r="B44" s="42">
        <f>SUM(B45:B48)</f>
        <v>0</v>
      </c>
      <c r="C44" s="32">
        <f>SUM(C45:C48)</f>
        <v>0</v>
      </c>
    </row>
    <row r="45" spans="1:3" s="10" customFormat="1" ht="53.25" customHeight="1" hidden="1">
      <c r="A45" s="21" t="s">
        <v>38</v>
      </c>
      <c r="B45" s="41"/>
      <c r="C45" s="31"/>
    </row>
    <row r="46" spans="1:3" s="10" customFormat="1" ht="52.5" customHeight="1" hidden="1">
      <c r="A46" s="21" t="s">
        <v>39</v>
      </c>
      <c r="B46" s="41"/>
      <c r="C46" s="31"/>
    </row>
    <row r="47" spans="1:3" s="10" customFormat="1" ht="27" customHeight="1" hidden="1">
      <c r="A47" s="21" t="s">
        <v>40</v>
      </c>
      <c r="B47" s="41"/>
      <c r="C47" s="31"/>
    </row>
    <row r="48" spans="1:3" s="10" customFormat="1" ht="27.75" customHeight="1" hidden="1">
      <c r="A48" s="21" t="s">
        <v>41</v>
      </c>
      <c r="B48" s="41"/>
      <c r="C48" s="31"/>
    </row>
    <row r="49" spans="1:3" s="10" customFormat="1" ht="27" customHeight="1" hidden="1">
      <c r="A49" s="25" t="s">
        <v>42</v>
      </c>
      <c r="B49" s="47">
        <f>SUM(B50:B51)</f>
        <v>0</v>
      </c>
      <c r="C49" s="36">
        <f>SUM(C50:C51)</f>
        <v>0</v>
      </c>
    </row>
    <row r="50" spans="1:3" s="10" customFormat="1" ht="39.75" customHeight="1" hidden="1">
      <c r="A50" s="21" t="s">
        <v>43</v>
      </c>
      <c r="B50" s="41"/>
      <c r="C50" s="31"/>
    </row>
    <row r="51" spans="1:3" s="10" customFormat="1" ht="37.5" customHeight="1" hidden="1">
      <c r="A51" s="21" t="s">
        <v>44</v>
      </c>
      <c r="B51" s="41"/>
      <c r="C51" s="31"/>
    </row>
    <row r="52" spans="1:3" s="10" customFormat="1" ht="14.25" customHeight="1" hidden="1">
      <c r="A52" s="25" t="s">
        <v>45</v>
      </c>
      <c r="B52" s="47">
        <f>SUM(B53)</f>
        <v>0</v>
      </c>
      <c r="C52" s="36">
        <f>SUM(C53)</f>
        <v>0</v>
      </c>
    </row>
    <row r="53" spans="1:3" s="10" customFormat="1" ht="18" customHeight="1" hidden="1">
      <c r="A53" s="21" t="s">
        <v>46</v>
      </c>
      <c r="B53" s="41"/>
      <c r="C53" s="31"/>
    </row>
    <row r="54" spans="1:3" s="10" customFormat="1" ht="32.25" customHeight="1" hidden="1">
      <c r="A54" s="25" t="s">
        <v>47</v>
      </c>
      <c r="B54" s="47">
        <f>SUM(B55)</f>
        <v>0</v>
      </c>
      <c r="C54" s="36">
        <f>SUM(C55)</f>
        <v>0</v>
      </c>
    </row>
    <row r="55" spans="1:3" s="10" customFormat="1" ht="24.75" customHeight="1" hidden="1">
      <c r="A55" s="21" t="s">
        <v>48</v>
      </c>
      <c r="B55" s="41"/>
      <c r="C55" s="31"/>
    </row>
    <row r="56" spans="1:3" s="15" customFormat="1" ht="21.75" customHeight="1">
      <c r="A56" s="18" t="s">
        <v>49</v>
      </c>
      <c r="B56" s="43">
        <f>SUM(B8,B16,B37,B43,B49,B52,B54)</f>
        <v>7161.9</v>
      </c>
      <c r="C56" s="33">
        <f>SUM(C8,C16,C37,C43,C49,C52,C54)</f>
        <v>7188.999999999999</v>
      </c>
    </row>
    <row r="57" spans="1:3" s="16" customFormat="1" ht="19.5" customHeight="1" thickBot="1">
      <c r="A57" s="26" t="s">
        <v>50</v>
      </c>
      <c r="B57" s="48">
        <f>SUM(B9,B20,B38,B40,)</f>
        <v>5970.9</v>
      </c>
      <c r="C57" s="37">
        <f>SUM(C9,C20,C38,C40,)</f>
        <v>5988.999999999999</v>
      </c>
    </row>
    <row r="58" ht="20.25" customHeight="1"/>
    <row r="59" ht="20.25" customHeight="1">
      <c r="A59" s="2"/>
    </row>
    <row r="60" s="3" customFormat="1" ht="20.25" customHeight="1">
      <c r="A60" s="4"/>
    </row>
    <row r="61" ht="13.5">
      <c r="A61" s="3"/>
    </row>
    <row r="62" ht="13.5">
      <c r="A62" s="3"/>
    </row>
    <row r="63" ht="13.5">
      <c r="A63" s="3"/>
    </row>
    <row r="64" ht="15">
      <c r="A64" s="5"/>
    </row>
    <row r="65" ht="13.5">
      <c r="A65" s="3"/>
    </row>
    <row r="66" ht="13.5">
      <c r="A66" s="3"/>
    </row>
    <row r="67" ht="13.5">
      <c r="A67" s="3"/>
    </row>
    <row r="68" ht="13.5">
      <c r="A68" s="3"/>
    </row>
    <row r="69" ht="13.5">
      <c r="A69" s="3"/>
    </row>
    <row r="70" ht="13.5">
      <c r="A70" s="3"/>
    </row>
    <row r="71" ht="13.5">
      <c r="A71" s="3"/>
    </row>
    <row r="72" ht="13.5">
      <c r="A72" s="3"/>
    </row>
    <row r="73" ht="15">
      <c r="A73" s="5"/>
    </row>
  </sheetData>
  <mergeCells count="5">
    <mergeCell ref="C6:C7"/>
    <mergeCell ref="A1:C1"/>
    <mergeCell ref="A4:C4"/>
    <mergeCell ref="A6:A7"/>
    <mergeCell ref="B6:B7"/>
  </mergeCells>
  <printOptions/>
  <pageMargins left="0.984251968503937" right="0" top="0.3937007874015748" bottom="0.1968503937007874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urist</cp:lastModifiedBy>
  <cp:lastPrinted>2012-11-07T15:15:46Z</cp:lastPrinted>
  <dcterms:created xsi:type="dcterms:W3CDTF">2007-10-24T06:51:20Z</dcterms:created>
  <dcterms:modified xsi:type="dcterms:W3CDTF">2012-12-21T12:05:03Z</dcterms:modified>
  <cp:category/>
  <cp:version/>
  <cp:contentType/>
  <cp:contentStatus/>
</cp:coreProperties>
</file>