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135" activeTab="0"/>
  </bookViews>
  <sheets>
    <sheet name="2023" sheetId="1" r:id="rId1"/>
  </sheets>
  <definedNames>
    <definedName name="_xlnm.Print_Area" localSheetId="0">'2023'!$A$1:$C$20</definedName>
  </definedNames>
  <calcPr fullCalcOnLoad="1"/>
</workbook>
</file>

<file path=xl/sharedStrings.xml><?xml version="1.0" encoding="utf-8"?>
<sst xmlns="http://schemas.openxmlformats.org/spreadsheetml/2006/main" count="28" uniqueCount="28">
  <si>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</si>
  <si>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</si>
  <si>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</si>
  <si>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</si>
  <si>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</si>
  <si>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</si>
  <si>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</si>
  <si>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</si>
  <si>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</si>
  <si>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903 01 02 00 00 10 0000 710</t>
  </si>
  <si>
    <t>903 01 02 00 00 10 0000 810</t>
  </si>
  <si>
    <t>903 01 03 00 00 00 0000 000</t>
  </si>
  <si>
    <t>903 01 03 01 00 10 0000 710</t>
  </si>
  <si>
    <t>903 01 03 01 00 10 0000 810</t>
  </si>
  <si>
    <t>000 01 05 00 00 00 0000 000</t>
  </si>
  <si>
    <t>000 01 05 02 01 10 0000 510</t>
  </si>
  <si>
    <t>000 01 05 02 01 10 0000610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</si>
  <si>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</si>
  <si>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</si>
  <si>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Бюджетные кредиты из других бюджетов бюджетной системы Российской Федерации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</si>
  <si>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</si>
  <si>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</si>
  <si>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</si>
  <si>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Привлечение сельскими поселениями кредитов от кредитных организаций в валюте Российской Федерации</t>
  </si>
  <si>
    <t>Погашение сельскими поселениями кредитов от кредитных организаций в валюте Российской Федерации</t>
  </si>
  <si>
    <t>План 
2023 год</t>
  </si>
  <si>
    <t>(тыс. рублей)</t>
  </si>
  <si>
    <t>ИСТОЧНИКИ ВНУТРЕННЕГО ФИНАНСИРОВАНИЯ ДЕФИЦИТА 
БЮДЖЕТА ШЕСТАКОВСКОГО МУНИЦИПАЛЬНОГО ОБРАЗОВАНИЯ
 НА 2023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</si>
</sst>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right" vertical="center" wrapText="1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/>
    </xf>
    <xf numFmtId="177" fontId="3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/>
    </xf>
    <xf numFmtId="177" fontId="2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4" fontId="2" fillId="33" borderId="0" xfId="0" applyNumberFormat="1" applyFont="1" applyFill="1" applyAlignment="1">
      <alignment vertical="center"/>
    </xf>
    <xf numFmtId="4" fontId="2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4" fontId="3" fillId="33" borderId="0" xfId="0" applyNumberFormat="1" applyFont="1" applyFill="1" applyAlignment="1">
      <alignment vertical="center"/>
    </xf>
    <xf numFmtId="177" fontId="3" fillId="33" borderId="0" xfId="0" applyNumberFormat="1" applyFont="1" applyFill="1" applyAlignment="1">
      <alignment horizontal="center" vertical="center"/>
    </xf>
    <xf numFmtId="4" fontId="3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3762375</xdr:colOff>
      <xdr:row>0</xdr:row>
      <xdr:rowOff>47625</xdr:rowOff>
    </xdr:from>
    <xdr:to>
      <xdr:col>2</xdr:col>
      <xdr:colOff>1047750</xdr:colOff>
      <xdr:row>0</xdr:row>
      <xdr:rowOff>1666875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3762375" y="47625"/>
          <a:ext cx="3552825" cy="1619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10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Думы Шестаковского сельского поселения Нижнеилимского района "О внесении изменений в  Решение Думы Шестаковского сельского поселения Нижнеилимского района "О бюджете Шестаковского муниципального образования на 2023 год и на плановый период 2024 и 2025 годов от 23.12.2022 № 19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"____" ____________2023 года № 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SheetLayoutView="100" zoomScalePageLayoutView="0" workbookViewId="0" topLeftCell="A5">
      <selection activeCell="A16" sqref="A16:IV20"/>
    </sheetView>
  </sheetViews>
  <sheetFormatPr defaultColWidth="9.00390625" defaultRowHeight="12.75"/>
  <cols>
    <col min="1" max="1" width="58.375" style="4" customWidth="1"/>
    <col min="2" max="2" width="23.875" style="4" customWidth="1"/>
    <col min="3" max="3" width="15.75390625" style="4" customWidth="1"/>
    <col min="4" max="16384" width="9.125" style="4" customWidth="1"/>
  </cols>
  <sheetData>
    <row r="1" spans="2:10" s="1" customFormat="1" ht="140.25" customHeight="1">
      <c r="B1" s="25"/>
      <c r="C1" s="25"/>
      <c r="D1" s="2"/>
      <c r="E1" s="2"/>
      <c r="F1" s="2"/>
      <c r="G1" s="2"/>
      <c r="H1" s="2"/>
      <c r="I1" s="2"/>
      <c r="J1" s="2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4" t="s">
        <v>27</v>
      </c>
      <c r="B3" s="24"/>
      <c r="C3" s="24"/>
      <c r="D3" s="5"/>
      <c r="E3" s="5"/>
      <c r="F3" s="5"/>
      <c r="G3" s="5"/>
      <c r="H3" s="5"/>
      <c r="I3" s="5"/>
      <c r="J3" s="5"/>
    </row>
    <row r="4" ht="21.75" customHeight="1">
      <c r="C4" s="6" t="s">
        <v>26</v>
      </c>
    </row>
    <row r="5" spans="1:3" s="9" customFormat="1" ht="25.5" customHeight="1">
      <c r="A5" s="7" t="s">
        <v>4</v>
      </c>
      <c r="B5" s="7" t="s">
        <v>3</v>
      </c>
      <c r="C5" s="8" t="s">
        <v>25</v>
      </c>
    </row>
    <row r="6" spans="1:3" ht="49.5" customHeight="1">
      <c r="A6" s="10" t="s">
        <v>1</v>
      </c>
      <c r="B6" s="11" t="s">
        <v>2</v>
      </c>
      <c r="C6" s="12">
        <f>SUM(C7,C10,C13)</f>
        <v>2156.1999999999985</v>
      </c>
    </row>
    <row r="7" spans="1:3" ht="33" customHeight="1">
      <c r="A7" s="10" t="s">
        <v>0</v>
      </c>
      <c r="B7" s="11" t="s">
        <v>8</v>
      </c>
      <c r="C7" s="12">
        <f>SUM(C8:C9)</f>
        <v>163.1</v>
      </c>
    </row>
    <row r="8" spans="1:3" ht="40.5" customHeight="1">
      <c r="A8" s="13" t="s">
        <v>23</v>
      </c>
      <c r="B8" s="14" t="s">
        <v>9</v>
      </c>
      <c r="C8" s="15">
        <v>163.1</v>
      </c>
    </row>
    <row r="9" spans="1:3" ht="40.5" customHeight="1" hidden="1">
      <c r="A9" s="13" t="s">
        <v>24</v>
      </c>
      <c r="B9" s="14" t="s">
        <v>10</v>
      </c>
      <c r="C9" s="15">
        <v>0</v>
      </c>
    </row>
    <row r="10" spans="1:3" ht="35.25" customHeight="1" hidden="1">
      <c r="A10" s="10" t="s">
        <v>19</v>
      </c>
      <c r="B10" s="11" t="s">
        <v>11</v>
      </c>
      <c r="C10" s="12">
        <f>SUM(C11:C12)</f>
        <v>0</v>
      </c>
    </row>
    <row r="11" spans="1:3" ht="48" customHeight="1" hidden="1">
      <c r="A11" s="13" t="s">
        <v>22</v>
      </c>
      <c r="B11" s="14" t="s">
        <v>12</v>
      </c>
      <c r="C11" s="15">
        <v>0</v>
      </c>
    </row>
    <row r="12" spans="1:3" ht="50.25" customHeight="1" hidden="1">
      <c r="A12" s="13" t="s">
        <v>20</v>
      </c>
      <c r="B12" s="14" t="s">
        <v>13</v>
      </c>
      <c r="C12" s="15">
        <v>0</v>
      </c>
    </row>
    <row r="13" spans="1:3" ht="31.5" customHeight="1">
      <c r="A13" s="10" t="s">
        <v>21</v>
      </c>
      <c r="B13" s="11" t="s">
        <v>14</v>
      </c>
      <c r="C13" s="12">
        <f>SUM(C14:C15)</f>
        <v>1993.0999999999985</v>
      </c>
    </row>
    <row r="14" spans="1:3" ht="30" customHeight="1">
      <c r="A14" s="13" t="s">
        <v>17</v>
      </c>
      <c r="B14" s="14" t="s">
        <v>15</v>
      </c>
      <c r="C14" s="15">
        <f>-(C17+C8+C11)</f>
        <v>-18938</v>
      </c>
    </row>
    <row r="15" spans="1:3" ht="30" customHeight="1">
      <c r="A15" s="13" t="s">
        <v>18</v>
      </c>
      <c r="B15" s="14" t="s">
        <v>16</v>
      </c>
      <c r="C15" s="15">
        <f>C18-C9-C12</f>
        <v>20931.1</v>
      </c>
    </row>
    <row r="16" ht="12.75" hidden="1">
      <c r="C16" s="16"/>
    </row>
    <row r="17" spans="1:4" ht="12.75" hidden="1">
      <c r="A17" s="17" t="s">
        <v>5</v>
      </c>
      <c r="B17" s="18"/>
      <c r="C17" s="15">
        <v>18774.9</v>
      </c>
      <c r="D17" s="19"/>
    </row>
    <row r="18" spans="1:4" ht="12.75" hidden="1">
      <c r="A18" s="17" t="s">
        <v>6</v>
      </c>
      <c r="B18" s="18"/>
      <c r="C18" s="15">
        <v>20931.1</v>
      </c>
      <c r="D18" s="19"/>
    </row>
    <row r="19" spans="1:4" s="9" customFormat="1" ht="12.75" hidden="1">
      <c r="A19" s="20" t="s">
        <v>7</v>
      </c>
      <c r="B19" s="21"/>
      <c r="C19" s="22">
        <f>C17-C18</f>
        <v>-2156.199999999997</v>
      </c>
      <c r="D19" s="23"/>
    </row>
    <row r="20" spans="2:3" ht="12.75" hidden="1">
      <c r="B20" s="18"/>
      <c r="C20" s="19"/>
    </row>
    <row r="21" spans="2:3" ht="12.75">
      <c r="B21" s="18"/>
      <c r="C21" s="19"/>
    </row>
    <row r="22" spans="2:3" s="9" customFormat="1" ht="12.75">
      <c r="B22" s="21"/>
      <c r="C22" s="23"/>
    </row>
    <row r="23" ht="12.75">
      <c r="C23" s="16"/>
    </row>
    <row r="25" ht="12.75">
      <c r="C25" s="16"/>
    </row>
    <row r="26" ht="12.75">
      <c r="C26" s="16"/>
    </row>
    <row r="27" ht="12.75">
      <c r="C27" s="16"/>
    </row>
    <row r="28" ht="12.75">
      <c r="C28" s="16"/>
    </row>
    <row r="29" ht="12.75">
      <c r="C29" s="16"/>
    </row>
    <row r="30" ht="12.75">
      <c r="C30" s="16"/>
    </row>
    <row r="31" ht="12.75">
      <c r="C31" s="16"/>
    </row>
    <row r="32" ht="12.75">
      <c r="C32" s="16"/>
    </row>
  </sheetData>
  <sheetProtection/>
  <mergeCells count="2">
    <mergeCell ref="A3:C3"/>
    <mergeCell ref="B1:C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91" r:id="rId2"/>
  <headerFooter alignWithMargins="0">
    <oddFooter>&amp;C&amp;"Times New Roman,обычный"&amp;8Страница &amp;С&amp;P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Шмулевич</cp:lastModifiedBy>
  <cp:lastPrinted>2023-03-22T10:08:31Z</cp:lastPrinted>
  <dcterms:created xsi:type="dcterms:W3CDTF">2007-10-29T06:04:40Z</dcterms:created>
  <dcterms:modified xsi:type="dcterms:W3CDTF">2023-03-29T09:12:16Z</dcterms:modified>
  <cp:category/>
  <cp:version/>
  <cp:contentType/>
  <cp:contentStatus/>
</cp:coreProperties>
</file>