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2-2023" sheetId="1" r:id="rId1"/>
  </sheets>
  <definedNames>
    <definedName name="_xlnm.Print_Titles" localSheetId="0">'2022-2023'!$12:$14</definedName>
  </definedNames>
  <calcPr fullCalcOnLoad="1"/>
</workbook>
</file>

<file path=xl/sharedStrings.xml><?xml version="1.0" encoding="utf-8"?>
<sst xmlns="http://schemas.openxmlformats.org/spreadsheetml/2006/main" count="308" uniqueCount="104">
  <si>
    <t>Единица измерения:</t>
  </si>
  <si>
    <t>Наименование показателя</t>
  </si>
  <si>
    <t>КБК</t>
  </si>
  <si>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</si>
  <si>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</si>
  <si>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</si>
  <si>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</si>
  <si>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</si>
  <si>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</si>
  <si>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</si>
  <si>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</si>
  <si>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</si>
  <si>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</si>
  <si>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>ВСЕГО:</t>
  </si>
  <si>
    <t/>
  </si>
  <si>
    <t>903</t>
  </si>
  <si>
    <t>ОБЩЕГОСУДАРСТВЕННЫЕ ВОПРОСЫ</t>
  </si>
  <si>
    <t>0100</t>
  </si>
  <si>
    <t>Администрация Шестаковского городского поселения Нижнеилимского района</t>
  </si>
  <si>
    <t>7</t>
  </si>
  <si>
    <t>Функционирование высшего должностного лица субъекта Российской Федерации и муниципального образования</t>
  </si>
  <si>
    <t>0102</t>
  </si>
  <si>
    <t>2118101000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</si>
  <si>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</si>
  <si>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</si>
  <si>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2138201000</t>
  </si>
  <si>
    <t>2138202000</t>
  </si>
  <si>
    <t>2138203000</t>
  </si>
  <si>
    <t>Резервные фонды</t>
  </si>
  <si>
    <t>0111</t>
  </si>
  <si>
    <t>2228407000</t>
  </si>
  <si>
    <t>Другие общегосударственные вопросы</t>
  </si>
  <si>
    <t>0113</t>
  </si>
  <si>
    <t>2238403000</t>
  </si>
  <si>
    <t>2238409000</t>
  </si>
  <si>
    <t>2238473150</t>
  </si>
  <si>
    <t>НАЦИОНАЛЬНАЯ ОБОРОНА</t>
  </si>
  <si>
    <t>0200</t>
  </si>
  <si>
    <t>Мобилизационная и вневойсковая подготовка</t>
  </si>
  <si>
    <t>0203</t>
  </si>
  <si>
    <t>2338251180</t>
  </si>
  <si>
    <t>НАЦИОНАЛЬНАЯ ЭКОНОМИКА</t>
  </si>
  <si>
    <t>0400</t>
  </si>
  <si>
    <t>Дорожное хозяйство (дорожные фонды)</t>
  </si>
  <si>
    <t>0409</t>
  </si>
  <si>
    <t>2428402000</t>
  </si>
  <si>
    <t>2428403000</t>
  </si>
  <si>
    <t>ЖИЛИЩНО-КОММУНАЛЬНОЕ ХОЗЯЙСТВО</t>
  </si>
  <si>
    <t>0500</t>
  </si>
  <si>
    <t>Благоустройство</t>
  </si>
  <si>
    <t>0503</t>
  </si>
  <si>
    <t>2538402000</t>
  </si>
  <si>
    <t>КУЛЬТУРА, КИНЕМАТОГРАФИЯ</t>
  </si>
  <si>
    <t>0800</t>
  </si>
  <si>
    <t>Культура</t>
  </si>
  <si>
    <t>0801</t>
  </si>
  <si>
    <t>2828301000</t>
  </si>
  <si>
    <t>2828302000</t>
  </si>
  <si>
    <t>2828303000</t>
  </si>
  <si>
    <t>1300</t>
  </si>
  <si>
    <t>1301</t>
  </si>
  <si>
    <t>Обслуживание муниципального долга</t>
  </si>
  <si>
    <t>2248913000</t>
  </si>
  <si>
    <t>Дума Шестаковского городского поселения Нижнеилимского района</t>
  </si>
  <si>
    <t>930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</si>
  <si>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</si>
  <si>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</si>
  <si>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2128203000</t>
  </si>
  <si>
    <t>2128601000</t>
  </si>
  <si>
    <t>Выполнение обязательств перед физическими лицами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</si>
  <si>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</si>
  <si>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</si>
  <si>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Содержание имущества</t>
  </si>
  <si>
    <t>Закупка товаров, работ и услуг для обеспечения государственных (муниципальных) нужд</t>
  </si>
  <si>
    <t>200</t>
  </si>
  <si>
    <t>Расходы, связанные с выполнением функций, обеспечением деятельности (оказанием услуг)</t>
  </si>
  <si>
    <t>Иные бюджетные ассигнования</t>
  </si>
  <si>
    <t>800</t>
  </si>
  <si>
    <t>Резервный фонд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</si>
  <si>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</si>
  <si>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</si>
  <si>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Осуществление первичного воинского учета на территориях, где отсутствуют военные комиссариаты</t>
  </si>
  <si>
    <t>Обслуживание государственного (муниципального) долга</t>
  </si>
  <si>
    <t>700</t>
  </si>
  <si>
    <t>План на 2022 год</t>
  </si>
  <si>
    <t>Софинансирование расходов на реализацию мероприятий перечня проектов народных инициатив</t>
  </si>
  <si>
    <t xml:space="preserve">Приложение № 10 
к решению Думы Шестаковского городского поселения Нижнеилимского района "О бюджете Шестаковского муниципального образования на 2021 год и на плановый период 2022 и 2023 годов"
от "        "                       2020 года №  </t>
  </si>
  <si>
    <t>ВЕДОМСТВЕННАЯ СТРУКТУРА РАСХОДОВ БЮДЖЕТА 
ШЕСТАКОВСКОГО МУНИЦИПАЛЬНОГО ОБРАЗОВАНИЯ 
НА ПЛАНОВЫЙ ПЕРИОД 2022 и 2023 ГОДОВ</t>
  </si>
  <si>
    <t>План на 2023 год</t>
  </si>
  <si>
    <t>22384S2370</t>
  </si>
  <si>
    <t>Жилищное хозяйство</t>
  </si>
  <si>
    <t>0501</t>
  </si>
  <si>
    <t>Развитие и укрепление материально-технической базы</t>
  </si>
  <si>
    <t>2518404000</t>
  </si>
  <si>
    <t>Коммунальное хозяйство</t>
  </si>
  <si>
    <t>0502</t>
  </si>
  <si>
    <t>2528402000</t>
  </si>
  <si>
    <t>2528403000</t>
  </si>
  <si>
    <t>2538403000</t>
  </si>
  <si>
    <t>Организация, участие и проведение культурно-массовых, агитационных мероприятий, конкурсов, олимпиад; поощрение, премирование, гранты</t>
  </si>
  <si>
    <t>2828305000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</si>
  <si>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</si>
  <si>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</si>
  <si>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тыс. рублей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</si>
</sst>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?"/>
  </numFmts>
  <fonts count="42">
    <font>
      <sz val="10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188" fontId="3" fillId="0" borderId="10" xfId="0" applyNumberFormat="1" applyFont="1" applyBorder="1" applyAlignment="1" applyProtection="1">
      <alignment horizontal="right" wrapText="1"/>
      <protection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49" fontId="5" fillId="0" borderId="10" xfId="0" applyNumberFormat="1" applyFont="1" applyBorder="1" applyAlignment="1" applyProtection="1">
      <alignment horizontal="center" vertical="top" wrapText="1"/>
      <protection/>
    </xf>
    <xf numFmtId="188" fontId="5" fillId="0" borderId="10" xfId="0" applyNumberFormat="1" applyFont="1" applyBorder="1" applyAlignment="1" applyProtection="1">
      <alignment horizontal="right" vertical="top" wrapText="1"/>
      <protection/>
    </xf>
    <xf numFmtId="0" fontId="41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2" fillId="0" borderId="11" xfId="0" applyNumberFormat="1" applyFont="1" applyBorder="1" applyAlignment="1" applyProtection="1">
      <alignment horizontal="left" vertical="top" wrapText="1"/>
      <protection/>
    </xf>
    <xf numFmtId="49" fontId="2" fillId="0" borderId="11" xfId="0" applyNumberFormat="1" applyFont="1" applyBorder="1" applyAlignment="1" applyProtection="1">
      <alignment horizontal="center" vertical="top" wrapText="1"/>
      <protection/>
    </xf>
    <xf numFmtId="188" fontId="2" fillId="0" borderId="11" xfId="0" applyNumberFormat="1" applyFont="1" applyBorder="1" applyAlignment="1" applyProtection="1">
      <alignment horizontal="righ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view="pageBreakPreview" zoomScaleSheetLayoutView="100" zoomScalePageLayoutView="0" workbookViewId="0" topLeftCell="A5">
      <selection activeCell="F15" sqref="F15:G17"/>
    </sheetView>
  </sheetViews>
  <sheetFormatPr defaultColWidth="9.140625" defaultRowHeight="12.75"/>
  <cols>
    <col min="1" max="1" width="51.8515625" style="0" customWidth="1"/>
    <col min="2" max="2" width="12.140625" style="0" customWidth="1"/>
    <col min="3" max="3" width="11.57421875" style="0" customWidth="1"/>
    <col min="4" max="4" width="12.28125" style="0" customWidth="1"/>
    <col min="5" max="5" width="11.140625" style="0" customWidth="1"/>
    <col min="6" max="7" width="15.7109375" style="0" customWidth="1"/>
  </cols>
  <sheetData>
    <row r="1" spans="4:7" ht="12.75" customHeight="1" hidden="1">
      <c r="D1" s="15" t="s">
        <v>86</v>
      </c>
      <c r="E1" s="15"/>
      <c r="F1" s="15"/>
      <c r="G1" s="15"/>
    </row>
    <row r="2" spans="4:7" ht="12.75" customHeight="1" hidden="1">
      <c r="D2" s="15"/>
      <c r="E2" s="15"/>
      <c r="F2" s="15"/>
      <c r="G2" s="15"/>
    </row>
    <row r="3" spans="4:7" ht="12.75" customHeight="1" hidden="1">
      <c r="D3" s="15"/>
      <c r="E3" s="15"/>
      <c r="F3" s="15"/>
      <c r="G3" s="15"/>
    </row>
    <row r="4" spans="4:7" ht="21.75" customHeight="1" hidden="1">
      <c r="D4" s="15"/>
      <c r="E4" s="15"/>
      <c r="F4" s="15"/>
      <c r="G4" s="15"/>
    </row>
    <row r="5" spans="4:7" ht="28.5" customHeight="1">
      <c r="D5" s="15"/>
      <c r="E5" s="15"/>
      <c r="F5" s="15"/>
      <c r="G5" s="15"/>
    </row>
    <row r="6" spans="4:7" ht="12.75" customHeight="1">
      <c r="D6" s="15"/>
      <c r="E6" s="15"/>
      <c r="F6" s="15"/>
      <c r="G6" s="15"/>
    </row>
    <row r="7" spans="4:7" ht="75.75" customHeight="1">
      <c r="D7" s="15"/>
      <c r="E7" s="15"/>
      <c r="F7" s="15"/>
      <c r="G7" s="15"/>
    </row>
    <row r="8" spans="1:7" ht="12.75">
      <c r="A8" s="16" t="s">
        <v>87</v>
      </c>
      <c r="B8" s="16"/>
      <c r="C8" s="16"/>
      <c r="D8" s="16"/>
      <c r="E8" s="16"/>
      <c r="F8" s="16"/>
      <c r="G8" s="16"/>
    </row>
    <row r="9" spans="1:7" ht="54" customHeight="1">
      <c r="A9" s="16"/>
      <c r="B9" s="16"/>
      <c r="C9" s="16"/>
      <c r="D9" s="16"/>
      <c r="E9" s="16"/>
      <c r="F9" s="16"/>
      <c r="G9" s="16"/>
    </row>
    <row r="10" spans="2:6" ht="12.75">
      <c r="B10" s="1"/>
      <c r="C10" s="1"/>
      <c r="D10" s="1"/>
      <c r="E10" s="1"/>
      <c r="F10" s="1"/>
    </row>
    <row r="11" spans="1:7" s="2" customFormat="1" ht="12.75">
      <c r="A11" s="17" t="s">
        <v>0</v>
      </c>
      <c r="B11" s="17"/>
      <c r="F11" s="3"/>
      <c r="G11" s="3" t="s">
        <v>103</v>
      </c>
    </row>
    <row r="12" spans="1:7" s="2" customFormat="1" ht="12.75">
      <c r="A12" s="13" t="s">
        <v>1</v>
      </c>
      <c r="B12" s="13" t="s">
        <v>2</v>
      </c>
      <c r="C12" s="13"/>
      <c r="D12" s="13"/>
      <c r="E12" s="13"/>
      <c r="F12" s="13" t="s">
        <v>84</v>
      </c>
      <c r="G12" s="13" t="s">
        <v>88</v>
      </c>
    </row>
    <row r="13" spans="1:7" s="2" customFormat="1" ht="12.75" customHeight="1">
      <c r="A13" s="14"/>
      <c r="B13" s="4" t="s">
        <v>3</v>
      </c>
      <c r="C13" s="4" t="s">
        <v>4</v>
      </c>
      <c r="D13" s="4" t="s">
        <v>5</v>
      </c>
      <c r="E13" s="4" t="s">
        <v>6</v>
      </c>
      <c r="F13" s="14"/>
      <c r="G13" s="14"/>
    </row>
    <row r="14" spans="1:7" s="2" customFormat="1" ht="12.75">
      <c r="A14" s="5" t="s">
        <v>7</v>
      </c>
      <c r="B14" s="5" t="s">
        <v>8</v>
      </c>
      <c r="C14" s="5" t="s">
        <v>9</v>
      </c>
      <c r="D14" s="5" t="s">
        <v>10</v>
      </c>
      <c r="E14" s="5" t="s">
        <v>11</v>
      </c>
      <c r="F14" s="5" t="s">
        <v>12</v>
      </c>
      <c r="G14" s="5" t="s">
        <v>19</v>
      </c>
    </row>
    <row r="15" spans="1:7" s="2" customFormat="1" ht="12.75">
      <c r="A15" s="6" t="s">
        <v>13</v>
      </c>
      <c r="B15" s="7" t="s">
        <v>14</v>
      </c>
      <c r="C15" s="7"/>
      <c r="D15" s="7"/>
      <c r="E15" s="7"/>
      <c r="F15" s="8">
        <f>F16+F80</f>
        <v>8460.9</v>
      </c>
      <c r="G15" s="8">
        <f>G16+G80</f>
        <v>8173.9</v>
      </c>
    </row>
    <row r="16" spans="1:7" s="2" customFormat="1" ht="27">
      <c r="A16" s="9" t="s">
        <v>18</v>
      </c>
      <c r="B16" s="10" t="s">
        <v>15</v>
      </c>
      <c r="C16" s="10"/>
      <c r="D16" s="10"/>
      <c r="E16" s="10"/>
      <c r="F16" s="11">
        <f>F17+F41+F46+F52+F66+F76</f>
        <v>7747.4</v>
      </c>
      <c r="G16" s="11">
        <f>G17+G41+G46+G52+G66+G76</f>
        <v>7460.4</v>
      </c>
    </row>
    <row r="17" spans="1:7" s="2" customFormat="1" ht="13.5">
      <c r="A17" s="9" t="s">
        <v>16</v>
      </c>
      <c r="B17" s="10" t="s">
        <v>15</v>
      </c>
      <c r="C17" s="10" t="s">
        <v>17</v>
      </c>
      <c r="D17" s="10"/>
      <c r="E17" s="10"/>
      <c r="F17" s="11">
        <f>F18+F21+F29+F32</f>
        <v>5307</v>
      </c>
      <c r="G17" s="11">
        <f>G18+G21+G29+G32</f>
        <v>3965.6</v>
      </c>
    </row>
    <row r="18" spans="1:7" s="2" customFormat="1" ht="40.5">
      <c r="A18" s="9" t="s">
        <v>20</v>
      </c>
      <c r="B18" s="10" t="s">
        <v>15</v>
      </c>
      <c r="C18" s="10" t="s">
        <v>21</v>
      </c>
      <c r="D18" s="10"/>
      <c r="E18" s="10"/>
      <c r="F18" s="11">
        <v>1125</v>
      </c>
      <c r="G18" s="11">
        <v>1125</v>
      </c>
    </row>
    <row r="19" spans="1:7" s="2" customFormat="1" ht="13.5">
      <c r="A19" s="9" t="s">
        <v>69</v>
      </c>
      <c r="B19" s="10" t="s">
        <v>15</v>
      </c>
      <c r="C19" s="10" t="s">
        <v>21</v>
      </c>
      <c r="D19" s="10" t="s">
        <v>22</v>
      </c>
      <c r="E19" s="10"/>
      <c r="F19" s="11">
        <v>1125</v>
      </c>
      <c r="G19" s="11">
        <v>1125</v>
      </c>
    </row>
    <row r="20" spans="1:7" s="2" customFormat="1" ht="51">
      <c r="A20" s="18" t="s">
        <v>70</v>
      </c>
      <c r="B20" s="19" t="s">
        <v>15</v>
      </c>
      <c r="C20" s="19" t="s">
        <v>21</v>
      </c>
      <c r="D20" s="19" t="s">
        <v>22</v>
      </c>
      <c r="E20" s="19" t="s">
        <v>71</v>
      </c>
      <c r="F20" s="20">
        <v>1125</v>
      </c>
      <c r="G20" s="20">
        <v>1125</v>
      </c>
    </row>
    <row r="21" spans="1:7" s="2" customFormat="1" ht="54">
      <c r="A21" s="9" t="s">
        <v>23</v>
      </c>
      <c r="B21" s="10" t="s">
        <v>15</v>
      </c>
      <c r="C21" s="10" t="s">
        <v>24</v>
      </c>
      <c r="D21" s="10"/>
      <c r="E21" s="10"/>
      <c r="F21" s="11">
        <v>3900.4</v>
      </c>
      <c r="G21" s="11">
        <v>2559</v>
      </c>
    </row>
    <row r="22" spans="1:7" s="2" customFormat="1" ht="13.5">
      <c r="A22" s="9" t="s">
        <v>69</v>
      </c>
      <c r="B22" s="10" t="s">
        <v>15</v>
      </c>
      <c r="C22" s="10" t="s">
        <v>24</v>
      </c>
      <c r="D22" s="10" t="s">
        <v>25</v>
      </c>
      <c r="E22" s="10"/>
      <c r="F22" s="11">
        <v>2945.1</v>
      </c>
      <c r="G22" s="11">
        <v>1584.7</v>
      </c>
    </row>
    <row r="23" spans="1:7" s="2" customFormat="1" ht="51">
      <c r="A23" s="18" t="s">
        <v>70</v>
      </c>
      <c r="B23" s="19" t="s">
        <v>15</v>
      </c>
      <c r="C23" s="19" t="s">
        <v>24</v>
      </c>
      <c r="D23" s="19" t="s">
        <v>25</v>
      </c>
      <c r="E23" s="19" t="s">
        <v>71</v>
      </c>
      <c r="F23" s="20">
        <v>2945.1</v>
      </c>
      <c r="G23" s="20">
        <v>1584.7</v>
      </c>
    </row>
    <row r="24" spans="1:7" s="2" customFormat="1" ht="13.5">
      <c r="A24" s="9" t="s">
        <v>72</v>
      </c>
      <c r="B24" s="10" t="s">
        <v>15</v>
      </c>
      <c r="C24" s="10" t="s">
        <v>24</v>
      </c>
      <c r="D24" s="10" t="s">
        <v>26</v>
      </c>
      <c r="E24" s="10"/>
      <c r="F24" s="11">
        <v>296</v>
      </c>
      <c r="G24" s="11">
        <v>296</v>
      </c>
    </row>
    <row r="25" spans="1:7" s="2" customFormat="1" ht="25.5">
      <c r="A25" s="18" t="s">
        <v>73</v>
      </c>
      <c r="B25" s="19" t="s">
        <v>15</v>
      </c>
      <c r="C25" s="19" t="s">
        <v>24</v>
      </c>
      <c r="D25" s="19" t="s">
        <v>26</v>
      </c>
      <c r="E25" s="19" t="s">
        <v>74</v>
      </c>
      <c r="F25" s="20">
        <v>296</v>
      </c>
      <c r="G25" s="20">
        <v>296</v>
      </c>
    </row>
    <row r="26" spans="1:7" s="2" customFormat="1" ht="27">
      <c r="A26" s="9" t="s">
        <v>75</v>
      </c>
      <c r="B26" s="10" t="s">
        <v>15</v>
      </c>
      <c r="C26" s="10" t="s">
        <v>24</v>
      </c>
      <c r="D26" s="10" t="s">
        <v>27</v>
      </c>
      <c r="E26" s="10"/>
      <c r="F26" s="11">
        <v>659.3</v>
      </c>
      <c r="G26" s="11">
        <v>678.3</v>
      </c>
    </row>
    <row r="27" spans="1:7" s="2" customFormat="1" ht="25.5">
      <c r="A27" s="18" t="s">
        <v>73</v>
      </c>
      <c r="B27" s="19" t="s">
        <v>15</v>
      </c>
      <c r="C27" s="19" t="s">
        <v>24</v>
      </c>
      <c r="D27" s="19" t="s">
        <v>27</v>
      </c>
      <c r="E27" s="19" t="s">
        <v>74</v>
      </c>
      <c r="F27" s="20">
        <v>654.8</v>
      </c>
      <c r="G27" s="20">
        <v>673.8</v>
      </c>
    </row>
    <row r="28" spans="1:7" s="2" customFormat="1" ht="12.75">
      <c r="A28" s="18" t="s">
        <v>76</v>
      </c>
      <c r="B28" s="19" t="s">
        <v>15</v>
      </c>
      <c r="C28" s="19" t="s">
        <v>24</v>
      </c>
      <c r="D28" s="19" t="s">
        <v>27</v>
      </c>
      <c r="E28" s="19" t="s">
        <v>77</v>
      </c>
      <c r="F28" s="20">
        <v>4.5</v>
      </c>
      <c r="G28" s="20">
        <v>4.5</v>
      </c>
    </row>
    <row r="29" spans="1:7" s="2" customFormat="1" ht="13.5">
      <c r="A29" s="9" t="s">
        <v>28</v>
      </c>
      <c r="B29" s="10" t="s">
        <v>15</v>
      </c>
      <c r="C29" s="10" t="s">
        <v>29</v>
      </c>
      <c r="D29" s="10"/>
      <c r="E29" s="10"/>
      <c r="F29" s="11">
        <v>50</v>
      </c>
      <c r="G29" s="11">
        <v>50</v>
      </c>
    </row>
    <row r="30" spans="1:7" s="2" customFormat="1" ht="13.5">
      <c r="A30" s="9" t="s">
        <v>78</v>
      </c>
      <c r="B30" s="10" t="s">
        <v>15</v>
      </c>
      <c r="C30" s="10" t="s">
        <v>29</v>
      </c>
      <c r="D30" s="10" t="s">
        <v>30</v>
      </c>
      <c r="E30" s="10"/>
      <c r="F30" s="11">
        <v>50</v>
      </c>
      <c r="G30" s="11">
        <v>50</v>
      </c>
    </row>
    <row r="31" spans="1:7" s="2" customFormat="1" ht="12.75">
      <c r="A31" s="18" t="s">
        <v>76</v>
      </c>
      <c r="B31" s="19" t="s">
        <v>15</v>
      </c>
      <c r="C31" s="19" t="s">
        <v>29</v>
      </c>
      <c r="D31" s="19" t="s">
        <v>30</v>
      </c>
      <c r="E31" s="19" t="s">
        <v>77</v>
      </c>
      <c r="F31" s="20">
        <v>50</v>
      </c>
      <c r="G31" s="20">
        <v>50</v>
      </c>
    </row>
    <row r="32" spans="1:7" s="2" customFormat="1" ht="13.5">
      <c r="A32" s="9" t="s">
        <v>31</v>
      </c>
      <c r="B32" s="10" t="s">
        <v>15</v>
      </c>
      <c r="C32" s="10" t="s">
        <v>32</v>
      </c>
      <c r="D32" s="10"/>
      <c r="E32" s="10"/>
      <c r="F32" s="11">
        <v>231.6</v>
      </c>
      <c r="G32" s="11">
        <v>231.6</v>
      </c>
    </row>
    <row r="33" spans="1:7" s="2" customFormat="1" ht="27">
      <c r="A33" s="9" t="s">
        <v>75</v>
      </c>
      <c r="B33" s="10" t="s">
        <v>15</v>
      </c>
      <c r="C33" s="10" t="s">
        <v>32</v>
      </c>
      <c r="D33" s="10" t="s">
        <v>33</v>
      </c>
      <c r="E33" s="10"/>
      <c r="F33" s="11">
        <v>26.7</v>
      </c>
      <c r="G33" s="11">
        <v>26.7</v>
      </c>
    </row>
    <row r="34" spans="1:7" s="2" customFormat="1" ht="12.75">
      <c r="A34" s="18" t="s">
        <v>76</v>
      </c>
      <c r="B34" s="19" t="s">
        <v>15</v>
      </c>
      <c r="C34" s="19" t="s">
        <v>32</v>
      </c>
      <c r="D34" s="19" t="s">
        <v>33</v>
      </c>
      <c r="E34" s="19" t="s">
        <v>77</v>
      </c>
      <c r="F34" s="20">
        <v>26.7</v>
      </c>
      <c r="G34" s="20">
        <v>26.7</v>
      </c>
    </row>
    <row r="35" spans="1:7" s="2" customFormat="1" ht="54">
      <c r="A35" s="9" t="s">
        <v>79</v>
      </c>
      <c r="B35" s="10" t="s">
        <v>15</v>
      </c>
      <c r="C35" s="10" t="s">
        <v>32</v>
      </c>
      <c r="D35" s="10" t="s">
        <v>34</v>
      </c>
      <c r="E35" s="10"/>
      <c r="F35" s="11">
        <v>2.2</v>
      </c>
      <c r="G35" s="11">
        <v>2.2</v>
      </c>
    </row>
    <row r="36" spans="1:7" s="2" customFormat="1" ht="12.75">
      <c r="A36" s="18" t="s">
        <v>76</v>
      </c>
      <c r="B36" s="19" t="s">
        <v>15</v>
      </c>
      <c r="C36" s="19" t="s">
        <v>32</v>
      </c>
      <c r="D36" s="19" t="s">
        <v>34</v>
      </c>
      <c r="E36" s="19" t="s">
        <v>77</v>
      </c>
      <c r="F36" s="20">
        <v>2.2</v>
      </c>
      <c r="G36" s="20">
        <v>2.2</v>
      </c>
    </row>
    <row r="37" spans="1:7" s="2" customFormat="1" ht="67.5">
      <c r="A37" s="9" t="s">
        <v>80</v>
      </c>
      <c r="B37" s="10" t="s">
        <v>15</v>
      </c>
      <c r="C37" s="10" t="s">
        <v>32</v>
      </c>
      <c r="D37" s="10" t="s">
        <v>35</v>
      </c>
      <c r="E37" s="10"/>
      <c r="F37" s="11">
        <v>0.7</v>
      </c>
      <c r="G37" s="11">
        <v>0.7</v>
      </c>
    </row>
    <row r="38" spans="1:7" s="2" customFormat="1" ht="25.5">
      <c r="A38" s="18" t="s">
        <v>73</v>
      </c>
      <c r="B38" s="19" t="s">
        <v>15</v>
      </c>
      <c r="C38" s="19" t="s">
        <v>32</v>
      </c>
      <c r="D38" s="19" t="s">
        <v>35</v>
      </c>
      <c r="E38" s="19" t="s">
        <v>74</v>
      </c>
      <c r="F38" s="20">
        <v>0.7</v>
      </c>
      <c r="G38" s="20">
        <v>0.7</v>
      </c>
    </row>
    <row r="39" spans="1:7" s="2" customFormat="1" ht="27">
      <c r="A39" s="9" t="s">
        <v>85</v>
      </c>
      <c r="B39" s="10" t="s">
        <v>15</v>
      </c>
      <c r="C39" s="10" t="s">
        <v>32</v>
      </c>
      <c r="D39" s="10" t="s">
        <v>89</v>
      </c>
      <c r="E39" s="10"/>
      <c r="F39" s="11">
        <v>202</v>
      </c>
      <c r="G39" s="11">
        <v>202</v>
      </c>
    </row>
    <row r="40" spans="1:7" s="2" customFormat="1" ht="12.75">
      <c r="A40" s="18" t="s">
        <v>76</v>
      </c>
      <c r="B40" s="19" t="s">
        <v>15</v>
      </c>
      <c r="C40" s="19" t="s">
        <v>32</v>
      </c>
      <c r="D40" s="19" t="s">
        <v>89</v>
      </c>
      <c r="E40" s="19" t="s">
        <v>77</v>
      </c>
      <c r="F40" s="20">
        <v>202</v>
      </c>
      <c r="G40" s="20">
        <v>202</v>
      </c>
    </row>
    <row r="41" spans="1:7" s="2" customFormat="1" ht="13.5">
      <c r="A41" s="9" t="s">
        <v>36</v>
      </c>
      <c r="B41" s="10" t="s">
        <v>15</v>
      </c>
      <c r="C41" s="10" t="s">
        <v>37</v>
      </c>
      <c r="D41" s="10"/>
      <c r="E41" s="10"/>
      <c r="F41" s="11">
        <v>165</v>
      </c>
      <c r="G41" s="11">
        <v>171.7</v>
      </c>
    </row>
    <row r="42" spans="1:7" s="2" customFormat="1" ht="13.5">
      <c r="A42" s="9" t="s">
        <v>38</v>
      </c>
      <c r="B42" s="10" t="s">
        <v>15</v>
      </c>
      <c r="C42" s="10" t="s">
        <v>39</v>
      </c>
      <c r="D42" s="10"/>
      <c r="E42" s="10"/>
      <c r="F42" s="11">
        <v>165</v>
      </c>
      <c r="G42" s="11">
        <v>171.7</v>
      </c>
    </row>
    <row r="43" spans="1:7" s="2" customFormat="1" ht="27">
      <c r="A43" s="9" t="s">
        <v>81</v>
      </c>
      <c r="B43" s="10" t="s">
        <v>15</v>
      </c>
      <c r="C43" s="10" t="s">
        <v>39</v>
      </c>
      <c r="D43" s="10" t="s">
        <v>40</v>
      </c>
      <c r="E43" s="10"/>
      <c r="F43" s="11">
        <v>165</v>
      </c>
      <c r="G43" s="11">
        <v>171.7</v>
      </c>
    </row>
    <row r="44" spans="1:7" s="2" customFormat="1" ht="51">
      <c r="A44" s="18" t="s">
        <v>70</v>
      </c>
      <c r="B44" s="19" t="s">
        <v>15</v>
      </c>
      <c r="C44" s="19" t="s">
        <v>39</v>
      </c>
      <c r="D44" s="19" t="s">
        <v>40</v>
      </c>
      <c r="E44" s="19" t="s">
        <v>71</v>
      </c>
      <c r="F44" s="20">
        <v>149.9</v>
      </c>
      <c r="G44" s="20">
        <v>156.6</v>
      </c>
    </row>
    <row r="45" spans="1:7" s="2" customFormat="1" ht="25.5">
      <c r="A45" s="18" t="s">
        <v>73</v>
      </c>
      <c r="B45" s="19" t="s">
        <v>15</v>
      </c>
      <c r="C45" s="19" t="s">
        <v>39</v>
      </c>
      <c r="D45" s="19" t="s">
        <v>40</v>
      </c>
      <c r="E45" s="19" t="s">
        <v>74</v>
      </c>
      <c r="F45" s="20">
        <v>15.1</v>
      </c>
      <c r="G45" s="20">
        <v>15.1</v>
      </c>
    </row>
    <row r="46" spans="1:7" s="2" customFormat="1" ht="13.5">
      <c r="A46" s="9" t="s">
        <v>41</v>
      </c>
      <c r="B46" s="10" t="s">
        <v>15</v>
      </c>
      <c r="C46" s="10" t="s">
        <v>42</v>
      </c>
      <c r="D46" s="10"/>
      <c r="E46" s="10"/>
      <c r="F46" s="11">
        <v>1157.5</v>
      </c>
      <c r="G46" s="11">
        <v>1232.1</v>
      </c>
    </row>
    <row r="47" spans="1:7" s="2" customFormat="1" ht="13.5">
      <c r="A47" s="9" t="s">
        <v>43</v>
      </c>
      <c r="B47" s="10" t="s">
        <v>15</v>
      </c>
      <c r="C47" s="10" t="s">
        <v>44</v>
      </c>
      <c r="D47" s="10"/>
      <c r="E47" s="10"/>
      <c r="F47" s="11">
        <v>1157.5</v>
      </c>
      <c r="G47" s="11">
        <v>1232.1</v>
      </c>
    </row>
    <row r="48" spans="1:7" s="2" customFormat="1" ht="13.5">
      <c r="A48" s="9" t="s">
        <v>72</v>
      </c>
      <c r="B48" s="10" t="s">
        <v>15</v>
      </c>
      <c r="C48" s="10" t="s">
        <v>44</v>
      </c>
      <c r="D48" s="10" t="s">
        <v>45</v>
      </c>
      <c r="E48" s="10"/>
      <c r="F48" s="11">
        <v>957.5</v>
      </c>
      <c r="G48" s="11">
        <v>1032.1</v>
      </c>
    </row>
    <row r="49" spans="1:7" s="2" customFormat="1" ht="25.5">
      <c r="A49" s="18" t="s">
        <v>73</v>
      </c>
      <c r="B49" s="19" t="s">
        <v>15</v>
      </c>
      <c r="C49" s="19" t="s">
        <v>44</v>
      </c>
      <c r="D49" s="19" t="s">
        <v>45</v>
      </c>
      <c r="E49" s="19" t="s">
        <v>74</v>
      </c>
      <c r="F49" s="20">
        <v>957.5</v>
      </c>
      <c r="G49" s="20">
        <v>1032.1</v>
      </c>
    </row>
    <row r="50" spans="1:7" s="2" customFormat="1" ht="27">
      <c r="A50" s="9" t="s">
        <v>75</v>
      </c>
      <c r="B50" s="10" t="s">
        <v>15</v>
      </c>
      <c r="C50" s="10" t="s">
        <v>44</v>
      </c>
      <c r="D50" s="10" t="s">
        <v>46</v>
      </c>
      <c r="E50" s="10"/>
      <c r="F50" s="11">
        <v>200</v>
      </c>
      <c r="G50" s="11">
        <v>200</v>
      </c>
    </row>
    <row r="51" spans="1:7" s="2" customFormat="1" ht="25.5">
      <c r="A51" s="18" t="s">
        <v>73</v>
      </c>
      <c r="B51" s="19" t="s">
        <v>15</v>
      </c>
      <c r="C51" s="19" t="s">
        <v>44</v>
      </c>
      <c r="D51" s="19" t="s">
        <v>46</v>
      </c>
      <c r="E51" s="19" t="s">
        <v>74</v>
      </c>
      <c r="F51" s="20">
        <v>200</v>
      </c>
      <c r="G51" s="20">
        <v>200</v>
      </c>
    </row>
    <row r="52" spans="1:7" s="2" customFormat="1" ht="13.5">
      <c r="A52" s="9" t="s">
        <v>47</v>
      </c>
      <c r="B52" s="10" t="s">
        <v>15</v>
      </c>
      <c r="C52" s="10" t="s">
        <v>48</v>
      </c>
      <c r="D52" s="10"/>
      <c r="E52" s="10"/>
      <c r="F52" s="11">
        <v>398</v>
      </c>
      <c r="G52" s="11">
        <v>400</v>
      </c>
    </row>
    <row r="53" spans="1:7" s="2" customFormat="1" ht="13.5">
      <c r="A53" s="9" t="s">
        <v>90</v>
      </c>
      <c r="B53" s="10" t="s">
        <v>15</v>
      </c>
      <c r="C53" s="10" t="s">
        <v>91</v>
      </c>
      <c r="D53" s="10"/>
      <c r="E53" s="10"/>
      <c r="F53" s="11">
        <v>90</v>
      </c>
      <c r="G53" s="11">
        <v>90</v>
      </c>
    </row>
    <row r="54" spans="1:7" s="2" customFormat="1" ht="13.5">
      <c r="A54" s="9" t="s">
        <v>92</v>
      </c>
      <c r="B54" s="10" t="s">
        <v>15</v>
      </c>
      <c r="C54" s="10" t="s">
        <v>91</v>
      </c>
      <c r="D54" s="10" t="s">
        <v>93</v>
      </c>
      <c r="E54" s="10"/>
      <c r="F54" s="11">
        <v>90</v>
      </c>
      <c r="G54" s="11">
        <v>90</v>
      </c>
    </row>
    <row r="55" spans="1:7" s="2" customFormat="1" ht="25.5">
      <c r="A55" s="18" t="s">
        <v>73</v>
      </c>
      <c r="B55" s="19" t="s">
        <v>15</v>
      </c>
      <c r="C55" s="19" t="s">
        <v>91</v>
      </c>
      <c r="D55" s="19" t="s">
        <v>93</v>
      </c>
      <c r="E55" s="19" t="s">
        <v>74</v>
      </c>
      <c r="F55" s="20">
        <v>90</v>
      </c>
      <c r="G55" s="20">
        <v>90</v>
      </c>
    </row>
    <row r="56" spans="1:7" s="2" customFormat="1" ht="13.5">
      <c r="A56" s="9" t="s">
        <v>94</v>
      </c>
      <c r="B56" s="10" t="s">
        <v>15</v>
      </c>
      <c r="C56" s="10" t="s">
        <v>95</v>
      </c>
      <c r="D56" s="10"/>
      <c r="E56" s="10"/>
      <c r="F56" s="11">
        <v>138</v>
      </c>
      <c r="G56" s="11">
        <v>140</v>
      </c>
    </row>
    <row r="57" spans="1:7" s="2" customFormat="1" ht="13.5">
      <c r="A57" s="9" t="s">
        <v>72</v>
      </c>
      <c r="B57" s="10" t="s">
        <v>15</v>
      </c>
      <c r="C57" s="10" t="s">
        <v>95</v>
      </c>
      <c r="D57" s="10" t="s">
        <v>96</v>
      </c>
      <c r="E57" s="10"/>
      <c r="F57" s="11">
        <v>21</v>
      </c>
      <c r="G57" s="11">
        <v>21</v>
      </c>
    </row>
    <row r="58" spans="1:7" s="2" customFormat="1" ht="25.5">
      <c r="A58" s="18" t="s">
        <v>73</v>
      </c>
      <c r="B58" s="19" t="s">
        <v>15</v>
      </c>
      <c r="C58" s="19" t="s">
        <v>95</v>
      </c>
      <c r="D58" s="19" t="s">
        <v>96</v>
      </c>
      <c r="E58" s="19" t="s">
        <v>74</v>
      </c>
      <c r="F58" s="20">
        <v>21</v>
      </c>
      <c r="G58" s="20">
        <v>21</v>
      </c>
    </row>
    <row r="59" spans="1:7" s="2" customFormat="1" ht="27">
      <c r="A59" s="9" t="s">
        <v>75</v>
      </c>
      <c r="B59" s="10" t="s">
        <v>15</v>
      </c>
      <c r="C59" s="10" t="s">
        <v>95</v>
      </c>
      <c r="D59" s="10" t="s">
        <v>97</v>
      </c>
      <c r="E59" s="10"/>
      <c r="F59" s="11">
        <v>117</v>
      </c>
      <c r="G59" s="11">
        <v>119</v>
      </c>
    </row>
    <row r="60" spans="1:7" s="2" customFormat="1" ht="25.5">
      <c r="A60" s="18" t="s">
        <v>73</v>
      </c>
      <c r="B60" s="19" t="s">
        <v>15</v>
      </c>
      <c r="C60" s="19" t="s">
        <v>95</v>
      </c>
      <c r="D60" s="19" t="s">
        <v>97</v>
      </c>
      <c r="E60" s="19" t="s">
        <v>74</v>
      </c>
      <c r="F60" s="20">
        <v>117</v>
      </c>
      <c r="G60" s="20">
        <v>119</v>
      </c>
    </row>
    <row r="61" spans="1:7" s="2" customFormat="1" ht="13.5">
      <c r="A61" s="9" t="s">
        <v>49</v>
      </c>
      <c r="B61" s="10" t="s">
        <v>15</v>
      </c>
      <c r="C61" s="10" t="s">
        <v>50</v>
      </c>
      <c r="D61" s="10"/>
      <c r="E61" s="10"/>
      <c r="F61" s="11">
        <v>170</v>
      </c>
      <c r="G61" s="11">
        <v>170</v>
      </c>
    </row>
    <row r="62" spans="1:7" s="2" customFormat="1" ht="13.5">
      <c r="A62" s="9" t="s">
        <v>72</v>
      </c>
      <c r="B62" s="10" t="s">
        <v>15</v>
      </c>
      <c r="C62" s="10" t="s">
        <v>50</v>
      </c>
      <c r="D62" s="10" t="s">
        <v>51</v>
      </c>
      <c r="E62" s="10"/>
      <c r="F62" s="11">
        <v>100</v>
      </c>
      <c r="G62" s="11">
        <v>100</v>
      </c>
    </row>
    <row r="63" spans="1:7" s="2" customFormat="1" ht="25.5">
      <c r="A63" s="18" t="s">
        <v>73</v>
      </c>
      <c r="B63" s="19" t="s">
        <v>15</v>
      </c>
      <c r="C63" s="19" t="s">
        <v>50</v>
      </c>
      <c r="D63" s="19" t="s">
        <v>51</v>
      </c>
      <c r="E63" s="19" t="s">
        <v>74</v>
      </c>
      <c r="F63" s="20">
        <v>100</v>
      </c>
      <c r="G63" s="20">
        <v>100</v>
      </c>
    </row>
    <row r="64" spans="1:7" s="2" customFormat="1" ht="27">
      <c r="A64" s="9" t="s">
        <v>75</v>
      </c>
      <c r="B64" s="10" t="s">
        <v>15</v>
      </c>
      <c r="C64" s="10" t="s">
        <v>50</v>
      </c>
      <c r="D64" s="10" t="s">
        <v>98</v>
      </c>
      <c r="E64" s="10"/>
      <c r="F64" s="11">
        <v>70</v>
      </c>
      <c r="G64" s="11">
        <v>70</v>
      </c>
    </row>
    <row r="65" spans="1:7" s="2" customFormat="1" ht="25.5">
      <c r="A65" s="18" t="s">
        <v>73</v>
      </c>
      <c r="B65" s="19" t="s">
        <v>15</v>
      </c>
      <c r="C65" s="19" t="s">
        <v>50</v>
      </c>
      <c r="D65" s="19" t="s">
        <v>98</v>
      </c>
      <c r="E65" s="19" t="s">
        <v>74</v>
      </c>
      <c r="F65" s="20">
        <v>70</v>
      </c>
      <c r="G65" s="20">
        <v>70</v>
      </c>
    </row>
    <row r="66" spans="1:7" s="2" customFormat="1" ht="13.5">
      <c r="A66" s="9" t="s">
        <v>52</v>
      </c>
      <c r="B66" s="10" t="s">
        <v>15</v>
      </c>
      <c r="C66" s="10" t="s">
        <v>53</v>
      </c>
      <c r="D66" s="10"/>
      <c r="E66" s="10"/>
      <c r="F66" s="11">
        <v>718.9</v>
      </c>
      <c r="G66" s="11">
        <v>1690</v>
      </c>
    </row>
    <row r="67" spans="1:7" s="2" customFormat="1" ht="13.5">
      <c r="A67" s="9" t="s">
        <v>54</v>
      </c>
      <c r="B67" s="10" t="s">
        <v>15</v>
      </c>
      <c r="C67" s="10" t="s">
        <v>55</v>
      </c>
      <c r="D67" s="10"/>
      <c r="E67" s="10"/>
      <c r="F67" s="11">
        <v>718.9</v>
      </c>
      <c r="G67" s="11">
        <v>1690</v>
      </c>
    </row>
    <row r="68" spans="1:7" s="2" customFormat="1" ht="13.5">
      <c r="A68" s="9" t="s">
        <v>69</v>
      </c>
      <c r="B68" s="10" t="s">
        <v>15</v>
      </c>
      <c r="C68" s="10" t="s">
        <v>55</v>
      </c>
      <c r="D68" s="10" t="s">
        <v>56</v>
      </c>
      <c r="E68" s="10"/>
      <c r="F68" s="11">
        <v>549.9</v>
      </c>
      <c r="G68" s="11">
        <v>1521</v>
      </c>
    </row>
    <row r="69" spans="1:7" s="2" customFormat="1" ht="51">
      <c r="A69" s="18" t="s">
        <v>70</v>
      </c>
      <c r="B69" s="19" t="s">
        <v>15</v>
      </c>
      <c r="C69" s="19" t="s">
        <v>55</v>
      </c>
      <c r="D69" s="19" t="s">
        <v>56</v>
      </c>
      <c r="E69" s="19" t="s">
        <v>71</v>
      </c>
      <c r="F69" s="20">
        <v>549.9</v>
      </c>
      <c r="G69" s="20">
        <v>1521</v>
      </c>
    </row>
    <row r="70" spans="1:7" s="2" customFormat="1" ht="13.5">
      <c r="A70" s="9" t="s">
        <v>72</v>
      </c>
      <c r="B70" s="10" t="s">
        <v>15</v>
      </c>
      <c r="C70" s="10" t="s">
        <v>55</v>
      </c>
      <c r="D70" s="10" t="s">
        <v>57</v>
      </c>
      <c r="E70" s="10"/>
      <c r="F70" s="11">
        <v>137</v>
      </c>
      <c r="G70" s="11">
        <v>137</v>
      </c>
    </row>
    <row r="71" spans="1:7" s="2" customFormat="1" ht="25.5">
      <c r="A71" s="18" t="s">
        <v>73</v>
      </c>
      <c r="B71" s="19" t="s">
        <v>15</v>
      </c>
      <c r="C71" s="19" t="s">
        <v>55</v>
      </c>
      <c r="D71" s="19" t="s">
        <v>57</v>
      </c>
      <c r="E71" s="19" t="s">
        <v>74</v>
      </c>
      <c r="F71" s="20">
        <v>137</v>
      </c>
      <c r="G71" s="20">
        <v>137</v>
      </c>
    </row>
    <row r="72" spans="1:7" s="2" customFormat="1" ht="27">
      <c r="A72" s="9" t="s">
        <v>75</v>
      </c>
      <c r="B72" s="10" t="s">
        <v>15</v>
      </c>
      <c r="C72" s="10" t="s">
        <v>55</v>
      </c>
      <c r="D72" s="10" t="s">
        <v>58</v>
      </c>
      <c r="E72" s="10"/>
      <c r="F72" s="11">
        <v>12</v>
      </c>
      <c r="G72" s="11">
        <v>12</v>
      </c>
    </row>
    <row r="73" spans="1:7" s="2" customFormat="1" ht="25.5">
      <c r="A73" s="18" t="s">
        <v>73</v>
      </c>
      <c r="B73" s="19" t="s">
        <v>15</v>
      </c>
      <c r="C73" s="19" t="s">
        <v>55</v>
      </c>
      <c r="D73" s="19" t="s">
        <v>58</v>
      </c>
      <c r="E73" s="19" t="s">
        <v>74</v>
      </c>
      <c r="F73" s="20">
        <v>12</v>
      </c>
      <c r="G73" s="20">
        <v>12</v>
      </c>
    </row>
    <row r="74" spans="1:7" s="2" customFormat="1" ht="40.5">
      <c r="A74" s="9" t="s">
        <v>99</v>
      </c>
      <c r="B74" s="10" t="s">
        <v>15</v>
      </c>
      <c r="C74" s="10" t="s">
        <v>55</v>
      </c>
      <c r="D74" s="10" t="s">
        <v>100</v>
      </c>
      <c r="E74" s="10"/>
      <c r="F74" s="11">
        <v>20</v>
      </c>
      <c r="G74" s="11">
        <v>20</v>
      </c>
    </row>
    <row r="75" spans="1:7" s="2" customFormat="1" ht="25.5">
      <c r="A75" s="18" t="s">
        <v>73</v>
      </c>
      <c r="B75" s="19" t="s">
        <v>15</v>
      </c>
      <c r="C75" s="19" t="s">
        <v>55</v>
      </c>
      <c r="D75" s="19" t="s">
        <v>100</v>
      </c>
      <c r="E75" s="19" t="s">
        <v>74</v>
      </c>
      <c r="F75" s="20">
        <v>20</v>
      </c>
      <c r="G75" s="20">
        <v>20</v>
      </c>
    </row>
    <row r="76" spans="1:7" s="2" customFormat="1" ht="27">
      <c r="A76" s="9" t="s">
        <v>101</v>
      </c>
      <c r="B76" s="10" t="s">
        <v>15</v>
      </c>
      <c r="C76" s="10" t="s">
        <v>59</v>
      </c>
      <c r="D76" s="10"/>
      <c r="E76" s="10"/>
      <c r="F76" s="11">
        <v>1</v>
      </c>
      <c r="G76" s="11">
        <v>1</v>
      </c>
    </row>
    <row r="77" spans="1:7" s="2" customFormat="1" ht="27">
      <c r="A77" s="9" t="s">
        <v>102</v>
      </c>
      <c r="B77" s="10" t="s">
        <v>15</v>
      </c>
      <c r="C77" s="10" t="s">
        <v>60</v>
      </c>
      <c r="D77" s="10"/>
      <c r="E77" s="10"/>
      <c r="F77" s="11">
        <v>1</v>
      </c>
      <c r="G77" s="11">
        <v>1</v>
      </c>
    </row>
    <row r="78" spans="1:7" s="2" customFormat="1" ht="13.5">
      <c r="A78" s="9" t="s">
        <v>61</v>
      </c>
      <c r="B78" s="10" t="s">
        <v>15</v>
      </c>
      <c r="C78" s="10" t="s">
        <v>60</v>
      </c>
      <c r="D78" s="10" t="s">
        <v>62</v>
      </c>
      <c r="E78" s="10"/>
      <c r="F78" s="11">
        <v>1</v>
      </c>
      <c r="G78" s="11">
        <v>1</v>
      </c>
    </row>
    <row r="79" spans="1:7" s="2" customFormat="1" ht="12.75">
      <c r="A79" s="18" t="s">
        <v>82</v>
      </c>
      <c r="B79" s="19" t="s">
        <v>15</v>
      </c>
      <c r="C79" s="19" t="s">
        <v>60</v>
      </c>
      <c r="D79" s="19" t="s">
        <v>62</v>
      </c>
      <c r="E79" s="19" t="s">
        <v>83</v>
      </c>
      <c r="F79" s="20">
        <v>1</v>
      </c>
      <c r="G79" s="20">
        <v>1</v>
      </c>
    </row>
    <row r="80" spans="1:7" s="2" customFormat="1" ht="27">
      <c r="A80" s="9" t="s">
        <v>63</v>
      </c>
      <c r="B80" s="10" t="s">
        <v>64</v>
      </c>
      <c r="C80" s="10"/>
      <c r="D80" s="10"/>
      <c r="E80" s="10"/>
      <c r="F80" s="11">
        <v>713.5</v>
      </c>
      <c r="G80" s="11">
        <v>713.5</v>
      </c>
    </row>
    <row r="81" spans="1:7" s="2" customFormat="1" ht="13.5">
      <c r="A81" s="9" t="s">
        <v>16</v>
      </c>
      <c r="B81" s="10" t="s">
        <v>64</v>
      </c>
      <c r="C81" s="10" t="s">
        <v>17</v>
      </c>
      <c r="D81" s="10"/>
      <c r="E81" s="10"/>
      <c r="F81" s="11">
        <v>713.5</v>
      </c>
      <c r="G81" s="11">
        <v>713.5</v>
      </c>
    </row>
    <row r="82" spans="1:7" s="2" customFormat="1" ht="40.5">
      <c r="A82" s="9" t="s">
        <v>65</v>
      </c>
      <c r="B82" s="10" t="s">
        <v>64</v>
      </c>
      <c r="C82" s="10" t="s">
        <v>66</v>
      </c>
      <c r="D82" s="10"/>
      <c r="E82" s="10"/>
      <c r="F82" s="11">
        <v>713.5</v>
      </c>
      <c r="G82" s="11">
        <v>713.5</v>
      </c>
    </row>
    <row r="83" spans="1:7" s="2" customFormat="1" ht="27">
      <c r="A83" s="9" t="s">
        <v>75</v>
      </c>
      <c r="B83" s="10" t="s">
        <v>64</v>
      </c>
      <c r="C83" s="10" t="s">
        <v>66</v>
      </c>
      <c r="D83" s="10" t="s">
        <v>67</v>
      </c>
      <c r="E83" s="10"/>
      <c r="F83" s="11">
        <v>0.5</v>
      </c>
      <c r="G83" s="11">
        <v>0.5</v>
      </c>
    </row>
    <row r="84" spans="1:7" s="2" customFormat="1" ht="12.75">
      <c r="A84" s="18" t="s">
        <v>76</v>
      </c>
      <c r="B84" s="19" t="s">
        <v>64</v>
      </c>
      <c r="C84" s="19" t="s">
        <v>66</v>
      </c>
      <c r="D84" s="19" t="s">
        <v>67</v>
      </c>
      <c r="E84" s="19" t="s">
        <v>77</v>
      </c>
      <c r="F84" s="20">
        <v>0.5</v>
      </c>
      <c r="G84" s="20">
        <v>0.5</v>
      </c>
    </row>
    <row r="85" spans="1:7" s="2" customFormat="1" ht="13.5">
      <c r="A85" s="9" t="s">
        <v>69</v>
      </c>
      <c r="B85" s="10" t="s">
        <v>64</v>
      </c>
      <c r="C85" s="10" t="s">
        <v>66</v>
      </c>
      <c r="D85" s="10" t="s">
        <v>68</v>
      </c>
      <c r="E85" s="10"/>
      <c r="F85" s="11">
        <v>713</v>
      </c>
      <c r="G85" s="11">
        <v>713</v>
      </c>
    </row>
    <row r="86" spans="1:7" s="2" customFormat="1" ht="51">
      <c r="A86" s="18" t="s">
        <v>70</v>
      </c>
      <c r="B86" s="19" t="s">
        <v>64</v>
      </c>
      <c r="C86" s="19" t="s">
        <v>66</v>
      </c>
      <c r="D86" s="19" t="s">
        <v>68</v>
      </c>
      <c r="E86" s="19" t="s">
        <v>71</v>
      </c>
      <c r="F86" s="20">
        <v>713</v>
      </c>
      <c r="G86" s="20">
        <v>713</v>
      </c>
    </row>
    <row r="87" s="12" customFormat="1" ht="12.75"/>
    <row r="88" s="12" customFormat="1" ht="12.75"/>
  </sheetData>
  <sheetProtection/>
  <mergeCells count="7">
    <mergeCell ref="G12:G13"/>
    <mergeCell ref="D1:G7"/>
    <mergeCell ref="A8:G9"/>
    <mergeCell ref="A12:A13"/>
    <mergeCell ref="B12:E12"/>
    <mergeCell ref="F12:F13"/>
    <mergeCell ref="A11:B11"/>
  </mergeCells>
  <printOptions/>
  <pageMargins left="0.984251968503937" right="0.3937007874015748" top="0.3937007874015748" bottom="0.5905511811023623" header="0.31496062992125984" footer="0.31496062992125984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Батура</cp:lastModifiedBy>
  <cp:lastPrinted>2020-11-11T07:29:15Z</cp:lastPrinted>
  <dcterms:created xsi:type="dcterms:W3CDTF">1996-10-08T23:32:33Z</dcterms:created>
  <dcterms:modified xsi:type="dcterms:W3CDTF">2020-12-17T04:21:13Z</dcterms:modified>
  <cp:category/>
  <cp:version/>
  <cp:contentType/>
  <cp:contentStatus/>
</cp:coreProperties>
</file>