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2" sheetId="1" r:id="rId1"/>
  </sheets>
  <definedNames>
    <definedName name="_xlnm.Print_Area" localSheetId="0">'2022'!$A$1:$E$21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<sst xmlns="http://schemas.openxmlformats.org/spreadsheetml/2006/main" count="37" uniqueCount="32">
  <si>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</si>
  <si>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01 02 00 00 00 0000 000</t>
  </si>
  <si>
    <t>01 03 00 00 00 0000 000</t>
  </si>
  <si>
    <t>наименование</t>
  </si>
  <si>
    <t>адми
нистратор</t>
  </si>
  <si>
    <t>код источников</t>
  </si>
  <si>
    <t>01 05 00 00 00 0000 000</t>
  </si>
  <si>
    <t>000</t>
  </si>
  <si>
    <t>01 02 00 00 13 0000 710</t>
  </si>
  <si>
    <t>01 02 00 00 13 0000 810</t>
  </si>
  <si>
    <t>01 03 00 00 13 0000 710</t>
  </si>
  <si>
    <t>01 03 00 00 13 0000 810</t>
  </si>
  <si>
    <t>01 05 02 01 13 0000 510</t>
  </si>
  <si>
    <t>01 05 02 01 13 0000 610</t>
  </si>
  <si>
    <t>доходы</t>
  </si>
  <si>
    <t>расходы</t>
  </si>
  <si>
    <t>дефицит</t>
  </si>
  <si>
    <t>тыс. рублей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</si>
  <si>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</si>
  <si>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</si>
  <si>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</si>
  <si>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</si>
  <si>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</si>
  <si>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</si>
  <si>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</si>
  <si>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</si>
  <si>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План
на 2022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</si>
  <si>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</si>
  <si>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</si>
  <si>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 xml:space="preserve">Приложение № 5 к постановлению администрации Шестаковского городского поселения Нижнеилимского района "Об утверждении отчета об исполнении бюджета Шестаковского муниципального образования за 1 полугодие 2022 года" 
от " _____ " _______________ 2022 г. № _____       </t>
  </si>
  <si>
    <t>ОТЧЕТ ОБ ИСПОЛНЕНИИ ПО ИСТОЧНИКАМ ВНУТРЕННЕГО ФИНАНСИРОВАНИЯ ДЕФИЦИТА БЮДЖЕТА ШЕСТАКОВСКОГО МУНИЦИПАЛЬНОГО ОБРАЗОВАНИЯ ПО КОДАМ КЛАССИФИКАЦИИ ИСТОЧНИКОВ ФИНАНСИРОВАНИЯ ДЕФИЦИТОВ БЮДЖЕТА 
ЗА 1 ПОЛУГОДИЕ 2022 ГОДА</t>
  </si>
  <si>
    <t>Исполнение 
за 1 полугодие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</si>
</sst>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A19" sqref="A19:IV21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2:5" ht="84" customHeight="1">
      <c r="B1" s="7"/>
      <c r="C1" s="25" t="s">
        <v>29</v>
      </c>
      <c r="D1" s="25"/>
      <c r="E1" s="25"/>
    </row>
    <row r="2" spans="3:5" ht="12.75">
      <c r="C2" s="25"/>
      <c r="D2" s="25"/>
      <c r="E2" s="25"/>
    </row>
    <row r="3" spans="3:5" ht="30.75" customHeight="1">
      <c r="C3" s="25"/>
      <c r="D3" s="25"/>
      <c r="E3" s="25"/>
    </row>
    <row r="5" spans="1:17" ht="131.25" customHeight="1">
      <c r="A5" s="24" t="s">
        <v>30</v>
      </c>
      <c r="B5" s="24"/>
      <c r="C5" s="24"/>
      <c r="D5" s="24"/>
      <c r="E5" s="24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</row>
    <row r="6" spans="1:4" ht="13.5" customHeight="1">
      <c r="A6" s="3"/>
      <c r="B6" s="4"/>
      <c r="C6" s="4"/>
      <c r="D6" s="4"/>
    </row>
    <row r="7" ht="15.75" customHeight="1">
      <c r="E7" s="16" t="s">
        <v>17</v>
      </c>
    </row>
    <row r="8" spans="1:5" ht="42" customHeight="1">
      <c r="A8" s="22" t="s">
        <v>3</v>
      </c>
      <c r="B8" s="23" t="s">
        <v>4</v>
      </c>
      <c r="C8" s="22" t="s">
        <v>5</v>
      </c>
      <c r="D8" s="10" t="s">
        <v>26</v>
      </c>
      <c r="E8" s="10" t="s">
        <v>31</v>
      </c>
    </row>
    <row r="9" spans="1:5" ht="39.75" customHeight="1">
      <c r="A9" s="18" t="s">
        <v>22</v>
      </c>
      <c r="B9" s="19" t="s">
        <v>7</v>
      </c>
      <c r="C9" s="20" t="s">
        <v>0</v>
      </c>
      <c r="D9" s="21">
        <f>SUM(D10,D13,D16)</f>
        <v>5550.899999999999</v>
      </c>
      <c r="E9" s="21">
        <f>SUM(E10,E13,E16)</f>
        <v>169.29999999999927</v>
      </c>
    </row>
    <row r="10" spans="1:5" ht="31.5" customHeight="1">
      <c r="A10" s="18" t="s">
        <v>23</v>
      </c>
      <c r="B10" s="19" t="s">
        <v>7</v>
      </c>
      <c r="C10" s="20" t="s">
        <v>1</v>
      </c>
      <c r="D10" s="21">
        <f>SUM(D11:D12)</f>
        <v>39.2</v>
      </c>
      <c r="E10" s="21">
        <f>SUM(E11:E12)</f>
        <v>0</v>
      </c>
    </row>
    <row r="11" spans="1:5" ht="47.25" customHeight="1">
      <c r="A11" s="17" t="s">
        <v>27</v>
      </c>
      <c r="B11" s="2">
        <v>903</v>
      </c>
      <c r="C11" s="2" t="s">
        <v>8</v>
      </c>
      <c r="D11" s="5">
        <v>39.2</v>
      </c>
      <c r="E11" s="5">
        <v>0</v>
      </c>
    </row>
    <row r="12" spans="1:5" ht="47.25" customHeight="1">
      <c r="A12" s="13" t="s">
        <v>28</v>
      </c>
      <c r="B12" s="2">
        <v>903</v>
      </c>
      <c r="C12" s="2" t="s">
        <v>9</v>
      </c>
      <c r="D12" s="5">
        <v>0</v>
      </c>
      <c r="E12" s="5">
        <v>0</v>
      </c>
    </row>
    <row r="13" spans="1:5" ht="29.25" customHeight="1">
      <c r="A13" s="18" t="s">
        <v>24</v>
      </c>
      <c r="B13" s="19" t="s">
        <v>7</v>
      </c>
      <c r="C13" s="20" t="s">
        <v>2</v>
      </c>
      <c r="D13" s="21">
        <f>SUM(D14:D15)</f>
        <v>0</v>
      </c>
      <c r="E13" s="21">
        <f>SUM(E14:E15)</f>
        <v>0</v>
      </c>
    </row>
    <row r="14" spans="1:5" ht="54" customHeight="1">
      <c r="A14" s="13" t="s">
        <v>18</v>
      </c>
      <c r="B14" s="2">
        <v>903</v>
      </c>
      <c r="C14" s="2" t="s">
        <v>10</v>
      </c>
      <c r="D14" s="5">
        <v>0</v>
      </c>
      <c r="E14" s="5">
        <v>0</v>
      </c>
    </row>
    <row r="15" spans="1:5" ht="51">
      <c r="A15" s="17" t="s">
        <v>19</v>
      </c>
      <c r="B15" s="2">
        <v>903</v>
      </c>
      <c r="C15" s="2" t="s">
        <v>11</v>
      </c>
      <c r="D15" s="5">
        <v>0</v>
      </c>
      <c r="E15" s="5">
        <v>0</v>
      </c>
    </row>
    <row r="16" spans="1:5" ht="29.25" customHeight="1">
      <c r="A16" s="18" t="s">
        <v>25</v>
      </c>
      <c r="B16" s="19" t="s">
        <v>7</v>
      </c>
      <c r="C16" s="20" t="s">
        <v>6</v>
      </c>
      <c r="D16" s="21">
        <f>SUM(D17:D18)</f>
        <v>5511.699999999999</v>
      </c>
      <c r="E16" s="21">
        <f>SUM(E17:E18)</f>
        <v>169.29999999999927</v>
      </c>
    </row>
    <row r="17" spans="1:5" ht="32.25" customHeight="1">
      <c r="A17" s="13" t="s">
        <v>20</v>
      </c>
      <c r="B17" s="6" t="s">
        <v>7</v>
      </c>
      <c r="C17" s="2" t="s">
        <v>12</v>
      </c>
      <c r="D17" s="5">
        <f>-D19-D11-D14</f>
        <v>-14451.800000000001</v>
      </c>
      <c r="E17" s="5">
        <f>-E19-E11-E14</f>
        <v>-8193.5</v>
      </c>
    </row>
    <row r="18" spans="1:5" ht="30.75" customHeight="1">
      <c r="A18" s="13" t="s">
        <v>21</v>
      </c>
      <c r="B18" s="6" t="s">
        <v>7</v>
      </c>
      <c r="C18" s="2" t="s">
        <v>13</v>
      </c>
      <c r="D18" s="5">
        <f>D20-D15-D12</f>
        <v>19963.5</v>
      </c>
      <c r="E18" s="5">
        <f>E20-E15-E12</f>
        <v>8362.8</v>
      </c>
    </row>
    <row r="19" spans="3:5" ht="12.75" hidden="1">
      <c r="C19" s="1" t="s">
        <v>14</v>
      </c>
      <c r="D19" s="14">
        <v>14412.6</v>
      </c>
      <c r="E19" s="14">
        <v>8193.5</v>
      </c>
    </row>
    <row r="20" spans="3:5" ht="12.75" hidden="1">
      <c r="C20" s="1" t="s">
        <v>15</v>
      </c>
      <c r="D20" s="14">
        <v>19963.5</v>
      </c>
      <c r="E20" s="14">
        <v>8362.8</v>
      </c>
    </row>
    <row r="21" spans="3:5" ht="12.75" hidden="1">
      <c r="C21" s="11" t="s">
        <v>16</v>
      </c>
      <c r="D21" s="12">
        <f>D19-D20</f>
        <v>-5550.9</v>
      </c>
      <c r="E21" s="15">
        <f>E19-E20</f>
        <v>-169.29999999999927</v>
      </c>
    </row>
  </sheetData>
  <sheetProtection/>
  <mergeCells count="2">
    <mergeCell ref="A5:E5"/>
    <mergeCell ref="C1:E3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Шмулевич</cp:lastModifiedBy>
  <cp:lastPrinted>2022-07-26T02:40:43Z</cp:lastPrinted>
  <dcterms:created xsi:type="dcterms:W3CDTF">2007-10-29T06:04:40Z</dcterms:created>
  <dcterms:modified xsi:type="dcterms:W3CDTF">2022-07-26T02:40:54Z</dcterms:modified>
  <cp:category/>
  <cp:version/>
  <cp:contentType/>
  <cp:contentStatus/>
</cp:coreProperties>
</file>