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4" sheetId="1" r:id="rId1"/>
  </sheets>
  <definedNames>
    <definedName name="_xlnm.Print_Area" localSheetId="0">'2024'!$A$1:$C$19</definedName>
  </definedNames>
  <calcPr fullCalcOnLoad="1"/>
</workbook>
</file>

<file path=xl/sharedStrings.xml><?xml version="1.0" encoding="utf-8"?>
<sst xmlns="http://schemas.openxmlformats.org/spreadsheetml/2006/main" count="29" uniqueCount="29">
  <si>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</si>
  <si>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</si>
  <si>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</si>
  <si>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</si>
  <si>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</si>
  <si>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</si>
  <si>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</si>
  <si>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</si>
  <si>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</si>
  <si>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</si>
  <si>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</si>
  <si>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</si>
  <si>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</si>
  <si>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бюджетов</t>
  </si>
  <si>
    <t>ИСТОЧНИКИ ВНУТРЕННЕГО ФИНАНСИРОВАНИЯ ДЕФИЦИТА 
БЮДЖЕТА ШЕСТАКОВСКОГО МУНИЦИПАЛЬНОГО ОБРАЗОВАНИЯ
 НА 2024 ГОД</t>
  </si>
  <si>
    <t>План на 2024 год</t>
  </si>
  <si>
    <t>Привлечение сельскими поселениями кредитов от кредитных организаций в валюте Российской Федерации</t>
  </si>
  <si>
    <t>Погашение сельскими поселениями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</si>
  <si>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</si>
  <si>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</si>
  <si>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</si>
  <si>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 поселений</t>
  </si>
  <si>
    <t>903 01 02 00 00 10 0000 710</t>
  </si>
  <si>
    <t>903 01 02 00 00 10 0000 810</t>
  </si>
  <si>
    <t>903 01 03 01 00 10 0000 710</t>
  </si>
  <si>
    <t>903 01 03 01 00 10 0000 810</t>
  </si>
  <si>
    <t>000 01 05 02 01 10 0000 510</t>
  </si>
  <si>
    <t>000 01 05 02 01 10 0000610</t>
  </si>
  <si>
    <t>Приложение № 10
к Решению Думы  Шестаковского сельского поселения Нижнеилимского района "О бюджете Шестаковского муниципального образования на 2024 год и на плановый период 2025 и 2026 годов"
от "21" декабря 2023 года №  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</si>
</sst>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zoomScalePageLayoutView="0" workbookViewId="0" topLeftCell="A1">
      <selection activeCell="A3" sqref="A3:C3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16384" width="9.125" style="1" customWidth="1"/>
  </cols>
  <sheetData>
    <row r="1" spans="2:10" s="9" customFormat="1" ht="132.75" customHeight="1">
      <c r="B1" s="30" t="s">
        <v>28</v>
      </c>
      <c r="C1" s="30"/>
      <c r="D1" s="13"/>
      <c r="E1" s="13"/>
      <c r="F1" s="13"/>
      <c r="G1" s="13"/>
      <c r="H1" s="13"/>
      <c r="I1" s="13"/>
      <c r="J1" s="13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9" t="s">
        <v>14</v>
      </c>
      <c r="B3" s="29"/>
      <c r="C3" s="29"/>
      <c r="D3" s="14"/>
      <c r="E3" s="14"/>
      <c r="F3" s="14"/>
      <c r="G3" s="14"/>
      <c r="H3" s="14"/>
      <c r="I3" s="14"/>
      <c r="J3" s="14"/>
    </row>
    <row r="4" ht="21.75" customHeight="1">
      <c r="C4" s="15" t="s">
        <v>11</v>
      </c>
    </row>
    <row r="5" spans="1:3" s="2" customFormat="1" ht="25.5" customHeight="1">
      <c r="A5" s="4" t="s">
        <v>4</v>
      </c>
      <c r="B5" s="4" t="s">
        <v>3</v>
      </c>
      <c r="C5" s="16" t="s">
        <v>15</v>
      </c>
    </row>
    <row r="6" spans="1:3" s="24" customFormat="1" ht="49.5" customHeight="1">
      <c r="A6" s="21" t="s">
        <v>1</v>
      </c>
      <c r="B6" s="22" t="s">
        <v>2</v>
      </c>
      <c r="C6" s="23">
        <f>SUM(C7,C10,C13)</f>
        <v>188.5</v>
      </c>
    </row>
    <row r="7" spans="1:3" s="24" customFormat="1" ht="33" customHeight="1">
      <c r="A7" s="21" t="s">
        <v>0</v>
      </c>
      <c r="B7" s="22" t="s">
        <v>8</v>
      </c>
      <c r="C7" s="23">
        <f>SUM(C8:C9)</f>
        <v>188.5</v>
      </c>
    </row>
    <row r="8" spans="1:3" s="24" customFormat="1" ht="36.75" customHeight="1">
      <c r="A8" s="25" t="s">
        <v>16</v>
      </c>
      <c r="B8" s="26" t="s">
        <v>22</v>
      </c>
      <c r="C8" s="27">
        <v>188.5</v>
      </c>
    </row>
    <row r="9" spans="1:3" s="24" customFormat="1" ht="36" customHeight="1">
      <c r="A9" s="28" t="s">
        <v>17</v>
      </c>
      <c r="B9" s="26" t="s">
        <v>23</v>
      </c>
      <c r="C9" s="27">
        <v>0</v>
      </c>
    </row>
    <row r="10" spans="1:3" s="24" customFormat="1" ht="35.25" customHeight="1">
      <c r="A10" s="21" t="s">
        <v>12</v>
      </c>
      <c r="B10" s="22" t="s">
        <v>9</v>
      </c>
      <c r="C10" s="23">
        <f>SUM(C11:C12)</f>
        <v>0</v>
      </c>
    </row>
    <row r="11" spans="1:3" s="24" customFormat="1" ht="48" customHeight="1">
      <c r="A11" s="28" t="s">
        <v>18</v>
      </c>
      <c r="B11" s="26" t="s">
        <v>24</v>
      </c>
      <c r="C11" s="27">
        <v>0</v>
      </c>
    </row>
    <row r="12" spans="1:3" s="24" customFormat="1" ht="45" customHeight="1">
      <c r="A12" s="25" t="s">
        <v>19</v>
      </c>
      <c r="B12" s="26" t="s">
        <v>25</v>
      </c>
      <c r="C12" s="27">
        <v>0</v>
      </c>
    </row>
    <row r="13" spans="1:3" s="24" customFormat="1" ht="31.5" customHeight="1">
      <c r="A13" s="21" t="s">
        <v>13</v>
      </c>
      <c r="B13" s="22" t="s">
        <v>10</v>
      </c>
      <c r="C13" s="23">
        <f>SUM(C14:C15)</f>
        <v>0</v>
      </c>
    </row>
    <row r="14" spans="1:3" s="24" customFormat="1" ht="30" customHeight="1">
      <c r="A14" s="28" t="s">
        <v>20</v>
      </c>
      <c r="B14" s="26" t="s">
        <v>26</v>
      </c>
      <c r="C14" s="27">
        <f>-(C17+C8+C11)</f>
        <v>-17007.9</v>
      </c>
    </row>
    <row r="15" spans="1:3" ht="30" customHeight="1">
      <c r="A15" s="5" t="s">
        <v>21</v>
      </c>
      <c r="B15" s="10" t="s">
        <v>27</v>
      </c>
      <c r="C15" s="17">
        <f>C18-C9-C12</f>
        <v>17007.9</v>
      </c>
    </row>
    <row r="16" ht="12.75" hidden="1">
      <c r="C16" s="7"/>
    </row>
    <row r="17" spans="1:4" ht="12.75" hidden="1">
      <c r="A17" s="18" t="s">
        <v>5</v>
      </c>
      <c r="B17" s="6"/>
      <c r="C17" s="17">
        <v>16819.4</v>
      </c>
      <c r="D17" s="8"/>
    </row>
    <row r="18" spans="1:4" ht="12.75" hidden="1">
      <c r="A18" s="18" t="s">
        <v>6</v>
      </c>
      <c r="B18" s="6"/>
      <c r="C18" s="17">
        <v>17007.9</v>
      </c>
      <c r="D18" s="8"/>
    </row>
    <row r="19" spans="1:4" s="2" customFormat="1" ht="12.75" hidden="1">
      <c r="A19" s="19" t="s">
        <v>7</v>
      </c>
      <c r="B19" s="11"/>
      <c r="C19" s="20">
        <f>C17-C18</f>
        <v>-188.5</v>
      </c>
      <c r="D19" s="12"/>
    </row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Шестаковское</cp:lastModifiedBy>
  <cp:lastPrinted>2023-12-26T02:25:03Z</cp:lastPrinted>
  <dcterms:created xsi:type="dcterms:W3CDTF">2007-10-29T06:04:40Z</dcterms:created>
  <dcterms:modified xsi:type="dcterms:W3CDTF">2023-12-26T02:25:06Z</dcterms:modified>
  <cp:category/>
  <cp:version/>
  <cp:contentType/>
  <cp:contentStatus/>
</cp:coreProperties>
</file>