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<sst xmlns="http://schemas.openxmlformats.org/spreadsheetml/2006/main" count="37" uniqueCount="32">
  <si>
    <t>01 00 00 00 00 0000 000</t>
  </si>
  <si>
    <t>ИСТОЧНИКИ ВНУТРЕННЕГО
ФИНАНСИРОВАНИЯ ДЕФИЦИТОВ БЮДЖЕТОВ</t>
  </si>
  <si>
    <t>01 02 00 00 00 0000 000</t>
  </si>
  <si>
    <t>Кредиты кредитных организаций
в валюте Российской Федерации</t>
  </si>
  <si>
    <t>Бюджетные кредиты от других бюджетов 
бюджетной системы Российской Федерации</t>
  </si>
  <si>
    <t>01 03 00 00 00 0000 000</t>
  </si>
  <si>
    <t>наименование</t>
  </si>
  <si>
    <t>адми
нистратор</t>
  </si>
  <si>
    <t>код источников</t>
  </si>
  <si>
    <t>тыс. руб.</t>
  </si>
  <si>
    <t>01 05 00 00 00 0000 000</t>
  </si>
  <si>
    <t>000</t>
  </si>
  <si>
    <t>Изменение остатков средств на счетах
по учёту средств бюджета</t>
  </si>
  <si>
    <t>01 02 00 00 13 0000 710</t>
  </si>
  <si>
    <t>01 02 00 00 13 0000 810</t>
  </si>
  <si>
    <t>01 03 00 00 13 0000 710</t>
  </si>
  <si>
    <t>01 03 00 00 13 0000 810</t>
  </si>
  <si>
    <t>01 05 02 01 13 0000 510</t>
  </si>
  <si>
    <t>01 05 02 01 13 0000 610</t>
  </si>
  <si>
    <t>Получение кредитов от кредитных организаций
бюджетами городских поселений в валюте Российской Федерации</t>
  </si>
  <si>
    <t>Получение кредитов от других бюджетов бюджетной системы Российской Федерации
бюджетами городских поселений в валюте Российской Федерации</t>
  </si>
  <si>
    <t>Погашение бюджетами городских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</si>
  <si>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
средств бюджетов городских поселений</t>
  </si>
  <si>
    <t>Уменьшение прочих остатков денежных средств
бюджетов городских поселений</t>
  </si>
  <si>
    <t xml:space="preserve">Погашение бюджетами городских поселений кредитов,предоставленных кредитными организациями в валюте Российской Федерации </t>
  </si>
  <si>
    <t>доходы</t>
  </si>
  <si>
    <t>расходы</t>
  </si>
  <si>
    <t>дефицит</t>
  </si>
  <si>
    <t xml:space="preserve">Приложение № 5
к Постановлению администрации
Шестаковского городского поселения Нижнеилимского района
"Об утверждении отчета об исполнении бюджета  Шестаковского муниципального образования за 1 квартал 2021 года" 
от "        "              2021 г. № </t>
  </si>
  <si>
    <t>ОТЧЕТ ОБ ИСПОЛНЕНИИ ПО ИСТОЧНИКАМ ВНУТРЕННЕГО ФИНАНСИРОВАНИЯ ДЕФИЦИТА БЮДЖЕТА ШЕСТАКОВСКОГО МУНИЦИПАЛЬНОГО ОБРАЗОВАНИЯ ПО КОДАМ КЛАССИФИКАЦИИ ИСТОЧНИКОВ ФИНАНСИРОВАНИЯ ДЕФИЦИТОВ БЮДЖЕТА 
ЗА 1 КВАРТАЛ 2021 ГОДА</t>
  </si>
  <si>
    <t>План
на 2021  год</t>
  </si>
  <si>
    <t>Исполнение за 1 квартал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</si>
</sst>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zoomScalePageLayoutView="0" workbookViewId="0" topLeftCell="A7">
      <selection activeCell="E20" sqref="E20"/>
    </sheetView>
  </sheetViews>
  <sheetFormatPr defaultColWidth="9.00390625" defaultRowHeight="12.75"/>
  <cols>
    <col min="1" max="1" width="41.25390625" style="1" customWidth="1"/>
    <col min="2" max="2" width="9.75390625" style="1" customWidth="1"/>
    <col min="3" max="3" width="25.00390625" style="1" customWidth="1"/>
    <col min="4" max="5" width="14.75390625" style="1" customWidth="1"/>
    <col min="6" max="16384" width="9.125" style="1" customWidth="1"/>
  </cols>
  <sheetData>
    <row r="1" spans="2:5" ht="84" customHeight="1">
      <c r="B1" s="11"/>
      <c r="C1" s="22" t="s">
        <v>28</v>
      </c>
      <c r="D1" s="22"/>
      <c r="E1" s="22"/>
    </row>
    <row r="2" spans="3:5" ht="12.75">
      <c r="C2" s="22"/>
      <c r="D2" s="22"/>
      <c r="E2" s="22"/>
    </row>
    <row r="3" spans="3:5" ht="30.75" customHeight="1">
      <c r="C3" s="22"/>
      <c r="D3" s="22"/>
      <c r="E3" s="22"/>
    </row>
    <row r="5" spans="1:17" ht="131.25" customHeight="1">
      <c r="A5" s="21" t="s">
        <v>29</v>
      </c>
      <c r="B5" s="21"/>
      <c r="C5" s="21"/>
      <c r="D5" s="21"/>
      <c r="E5" s="21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</row>
    <row r="6" spans="1:4" ht="13.5" customHeight="1">
      <c r="A6" s="4"/>
      <c r="B6" s="5"/>
      <c r="C6" s="5"/>
      <c r="D6" s="5"/>
    </row>
    <row r="7" ht="15.75" customHeight="1">
      <c r="E7" s="6" t="s">
        <v>9</v>
      </c>
    </row>
    <row r="8" spans="1:5" ht="42" customHeight="1">
      <c r="A8" s="2" t="s">
        <v>6</v>
      </c>
      <c r="B8" s="17" t="s">
        <v>7</v>
      </c>
      <c r="C8" s="2" t="s">
        <v>8</v>
      </c>
      <c r="D8" s="14" t="s">
        <v>30</v>
      </c>
      <c r="E8" s="14" t="s">
        <v>31</v>
      </c>
    </row>
    <row r="9" spans="1:5" ht="39.75" customHeight="1">
      <c r="A9" s="18" t="s">
        <v>1</v>
      </c>
      <c r="B9" s="7" t="s">
        <v>11</v>
      </c>
      <c r="C9" s="3" t="s">
        <v>0</v>
      </c>
      <c r="D9" s="9">
        <f>SUM(D10,D13,D16)</f>
        <v>963.5000000000007</v>
      </c>
      <c r="E9" s="9">
        <f>SUM(E10,E13,E16)</f>
        <v>361.60000000000036</v>
      </c>
    </row>
    <row r="10" spans="1:5" ht="31.5" customHeight="1">
      <c r="A10" s="18" t="s">
        <v>3</v>
      </c>
      <c r="B10" s="7" t="s">
        <v>11</v>
      </c>
      <c r="C10" s="3" t="s">
        <v>2</v>
      </c>
      <c r="D10" s="9">
        <f>SUM(D11:D12)</f>
        <v>45.3</v>
      </c>
      <c r="E10" s="9">
        <f>SUM(E11:E12)</f>
        <v>0</v>
      </c>
    </row>
    <row r="11" spans="1:5" ht="47.25" customHeight="1">
      <c r="A11" s="19" t="s">
        <v>19</v>
      </c>
      <c r="B11" s="2">
        <v>903</v>
      </c>
      <c r="C11" s="2" t="s">
        <v>13</v>
      </c>
      <c r="D11" s="8">
        <v>45.3</v>
      </c>
      <c r="E11" s="8">
        <v>0</v>
      </c>
    </row>
    <row r="12" spans="1:5" ht="47.25" customHeight="1">
      <c r="A12" s="19" t="s">
        <v>24</v>
      </c>
      <c r="B12" s="2">
        <v>903</v>
      </c>
      <c r="C12" s="2" t="s">
        <v>14</v>
      </c>
      <c r="D12" s="8">
        <v>0</v>
      </c>
      <c r="E12" s="8">
        <v>0</v>
      </c>
    </row>
    <row r="13" spans="1:5" ht="29.25" customHeight="1">
      <c r="A13" s="18" t="s">
        <v>4</v>
      </c>
      <c r="B13" s="7" t="s">
        <v>11</v>
      </c>
      <c r="C13" s="3" t="s">
        <v>5</v>
      </c>
      <c r="D13" s="9">
        <f>SUM(D14:D15)</f>
        <v>0</v>
      </c>
      <c r="E13" s="9">
        <f>SUM(E14:E15)</f>
        <v>0</v>
      </c>
    </row>
    <row r="14" spans="1:5" ht="54" customHeight="1">
      <c r="A14" s="19" t="s">
        <v>20</v>
      </c>
      <c r="B14" s="2">
        <v>903</v>
      </c>
      <c r="C14" s="2" t="s">
        <v>15</v>
      </c>
      <c r="D14" s="8">
        <v>0</v>
      </c>
      <c r="E14" s="8">
        <v>0</v>
      </c>
    </row>
    <row r="15" spans="1:5" ht="51">
      <c r="A15" s="19" t="s">
        <v>21</v>
      </c>
      <c r="B15" s="2">
        <v>903</v>
      </c>
      <c r="C15" s="2" t="s">
        <v>16</v>
      </c>
      <c r="D15" s="8">
        <v>0</v>
      </c>
      <c r="E15" s="8">
        <v>0</v>
      </c>
    </row>
    <row r="16" spans="1:5" ht="29.25" customHeight="1">
      <c r="A16" s="18" t="s">
        <v>12</v>
      </c>
      <c r="B16" s="7" t="s">
        <v>11</v>
      </c>
      <c r="C16" s="3" t="s">
        <v>10</v>
      </c>
      <c r="D16" s="9">
        <f>SUM(D17:D18)</f>
        <v>918.2000000000007</v>
      </c>
      <c r="E16" s="9">
        <f>SUM(E17:E18)</f>
        <v>361.60000000000036</v>
      </c>
    </row>
    <row r="17" spans="1:5" ht="32.25" customHeight="1">
      <c r="A17" s="19" t="s">
        <v>22</v>
      </c>
      <c r="B17" s="10" t="s">
        <v>11</v>
      </c>
      <c r="C17" s="2" t="s">
        <v>17</v>
      </c>
      <c r="D17" s="8">
        <f>-D19-D11-D14</f>
        <v>-11781</v>
      </c>
      <c r="E17" s="8">
        <f>-E19-E11-E14</f>
        <v>-2757.7</v>
      </c>
    </row>
    <row r="18" spans="1:5" ht="30.75" customHeight="1">
      <c r="A18" s="19" t="s">
        <v>23</v>
      </c>
      <c r="B18" s="10" t="s">
        <v>11</v>
      </c>
      <c r="C18" s="2" t="s">
        <v>18</v>
      </c>
      <c r="D18" s="8">
        <f>D20-D15-D12</f>
        <v>12699.2</v>
      </c>
      <c r="E18" s="8">
        <f>E20-E15-E12</f>
        <v>3119.3</v>
      </c>
    </row>
    <row r="19" spans="3:5" ht="12.75">
      <c r="C19" s="1" t="s">
        <v>25</v>
      </c>
      <c r="D19" s="20">
        <v>11735.7</v>
      </c>
      <c r="E19" s="20">
        <v>2757.7</v>
      </c>
    </row>
    <row r="20" spans="3:5" ht="12.75">
      <c r="C20" s="1" t="s">
        <v>26</v>
      </c>
      <c r="D20" s="20">
        <v>12699.2</v>
      </c>
      <c r="E20" s="20">
        <v>3119.3</v>
      </c>
    </row>
    <row r="21" spans="3:5" ht="12.75">
      <c r="C21" s="15" t="s">
        <v>27</v>
      </c>
      <c r="D21" s="16">
        <f>D19-D20</f>
        <v>-963.5</v>
      </c>
      <c r="E21" s="16">
        <f>E19-E20</f>
        <v>-361.60000000000036</v>
      </c>
    </row>
  </sheetData>
  <sheetProtection/>
  <mergeCells count="2">
    <mergeCell ref="A5:E5"/>
    <mergeCell ref="C1:E3"/>
  </mergeCells>
  <printOptions/>
  <pageMargins left="0.984251968503937" right="0.3937007874015748" top="0.3937007874015748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Батура</cp:lastModifiedBy>
  <cp:lastPrinted>2017-03-23T01:49:45Z</cp:lastPrinted>
  <dcterms:created xsi:type="dcterms:W3CDTF">2007-10-29T06:04:40Z</dcterms:created>
  <dcterms:modified xsi:type="dcterms:W3CDTF">2021-04-20T02:46:24Z</dcterms:modified>
  <cp:category/>
  <cp:version/>
  <cp:contentType/>
  <cp:contentStatus/>
</cp:coreProperties>
</file>